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jesussalazar/Downloads/EVALUACIONES ENE-MARZ Y ABR-JUN/1 Trimestre/"/>
    </mc:Choice>
  </mc:AlternateContent>
  <xr:revisionPtr revIDLastSave="0" documentId="13_ncr:1_{06045589-65C4-8846-B352-BB73C900BEDA}" xr6:coauthVersionLast="47" xr6:coauthVersionMax="47" xr10:uidLastSave="{00000000-0000-0000-0000-000000000000}"/>
  <workbookProtection workbookAlgorithmName="SHA-512" workbookHashValue="am8yekRg2+GaSl+hHkt86CVUbdyynocwoHubIw53ldjYxtWTtaTwDNElTgcwVguNtvnmmd8vwutsIPuXzB2ZsA==" workbookSaltValue="QL8yHZPre/PconEZOrVKbQ==" workbookSpinCount="100000" lockStructure="1"/>
  <bookViews>
    <workbookView xWindow="0" yWindow="460" windowWidth="20500" windowHeight="6460" xr2:uid="{00000000-000D-0000-FFFF-FFFF00000000}"/>
  </bookViews>
  <sheets>
    <sheet name="SERVICIOS PÚBLICO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iMiD0gag/1E3FrvVeJft94eI75wg=="/>
    </ext>
  </extLst>
</workbook>
</file>

<file path=xl/calcChain.xml><?xml version="1.0" encoding="utf-8"?>
<calcChain xmlns="http://schemas.openxmlformats.org/spreadsheetml/2006/main">
  <c r="T77" i="2" l="1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3" i="2"/>
  <c r="T42" i="2"/>
  <c r="T41" i="2"/>
  <c r="T40" i="2"/>
  <c r="T39" i="2"/>
  <c r="T38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</calcChain>
</file>

<file path=xl/sharedStrings.xml><?xml version="1.0" encoding="utf-8"?>
<sst xmlns="http://schemas.openxmlformats.org/spreadsheetml/2006/main" count="439" uniqueCount="296">
  <si>
    <t>PROGRAMA PRESUPUESTARIO SERVICIOS PÚBLICOS</t>
  </si>
  <si>
    <t xml:space="preserve">  EJE RECTOR:</t>
  </si>
  <si>
    <t>OBJETIVO PARTICULAR:</t>
  </si>
  <si>
    <t>UNIDAD ADMINISTRATIVA</t>
  </si>
  <si>
    <t xml:space="preserve"> META:</t>
  </si>
  <si>
    <t>UNIDAD DE MEDIDA</t>
  </si>
  <si>
    <t>CANTIDAD</t>
  </si>
  <si>
    <t>TIPO DE INDICADOR</t>
  </si>
  <si>
    <t xml:space="preserve"> DIMENSIÓN DEL INDICADOR</t>
  </si>
  <si>
    <t xml:space="preserve"> INDICADOR</t>
  </si>
  <si>
    <t xml:space="preserve"> FÓRMULA PARA EVALUAR</t>
  </si>
  <si>
    <t>1ER TRIMESTRE CANTIDAD LOGRADA</t>
  </si>
  <si>
    <t>1ER TRIMESTRE PORCENTAJE DE LOGRO</t>
  </si>
  <si>
    <t>2DO TRIMESTRE CANTIDAD LOGRADA</t>
  </si>
  <si>
    <t>2DO TRIMESTRE PORCENTAJE DE LOGRO</t>
  </si>
  <si>
    <t>3ER TRIMESTRE CANTIDAD LOGRADA</t>
  </si>
  <si>
    <t>3ER TRIMESTRE PORCENTAJE DE LOGRO</t>
  </si>
  <si>
    <t>4TO TRIMESTRE CANTIDAD LOGRADA</t>
  </si>
  <si>
    <t>4TO TRIMESTRE PORCENTAJE DE LOGRO</t>
  </si>
  <si>
    <t xml:space="preserve">META ANUAL LOGRADA </t>
  </si>
  <si>
    <t xml:space="preserve"> III.- ECONOMÍA SUSTENTABLE
PARA CIUDAD VALLES
</t>
  </si>
  <si>
    <t>DIRIGIR LA PLANEACIÓN, PROGRAMACIÓN, CONTRATACIÓN, EJECUCIÓN Y EVALUACIÓN EFICIENTE DEL FUNCIONAMIENTO DE LOS SERVICIOS PÚBLICOS CON ESTRICTO APEGO A LA NORMATIVIDAD EN LA MATERIA DE MANERA OPORTUNA Y CON LA MEJOR CALIDAD</t>
  </si>
  <si>
    <t>DIRECCIÓN DE OBRAS PÚBLICAS</t>
  </si>
  <si>
    <t>REALIZAR EL 100 POR CIENTO DE LAS ACTIVIDADES PROGRAMADAS POR LAS ÁREAS DE OBRAS PÚBLICAS</t>
  </si>
  <si>
    <t>ACTIVIDADES REALIZADAS</t>
  </si>
  <si>
    <t>GESTIÓN</t>
  </si>
  <si>
    <t>EFICIENCIA</t>
  </si>
  <si>
    <t>PORCENTAJE DE ACTIVIDADES REALIZADAS</t>
  </si>
  <si>
    <t>(TOTAL DE ACTIVIDADES REALIZADAS / TOTAL DE ACTIVIDADES PROGRAMADAS)*100</t>
  </si>
  <si>
    <t>EJECUTAR AL 100 POR CIENTO LOS PROGRAMAS CADA UNA DE LAS ÁREAS DE OBRAS PÚBLICAS</t>
  </si>
  <si>
    <t>PROGRAMAS EJECUTADOS</t>
  </si>
  <si>
    <t>PROPORCIÓN DE PROGRAMAS EJECUTADOS</t>
  </si>
  <si>
    <t>(TOTAL DE PROGRAMAS EJECUTADOS / TOTAL DE PROGRAMAS PROYECTADOS )*100</t>
  </si>
  <si>
    <t>ATENDER AL 100 POR CIENTO LAS SOLICITUDES DE LICENCIAS Y PERMISOS OTORGADOS</t>
  </si>
  <si>
    <t>SOLICITUDES DE LICENCIAS Y PERMISOS DE CONSTRUCCIÓN</t>
  </si>
  <si>
    <t>PORCENTAJE DE LICENCIAS DE CONSTRUCCIÓN Y PERMISOS EMITIDOS</t>
  </si>
  <si>
    <t>(TOTAL DE LICENCIAS DE CONSTRUCCIÓN Y PERMISOS EMITIDOS / TOTAL DE LICENCIAS DE CONSTRUCCIÓN Y PERMISOS EMITIDOS)*100</t>
  </si>
  <si>
    <t>REALIZAR EL COBRO CORRESPONDIENTE AL 100 POR CIENTO DE SANCIONES A INFRACTORES</t>
  </si>
  <si>
    <t>SANCIONES Y MULTAS A INFRACTORES</t>
  </si>
  <si>
    <t>PORCENTAJE DE SANCIONES Y MULTAS APLICADAS</t>
  </si>
  <si>
    <t>(TOTAL DE SANCIONES PAGADAS POR INFRACTORES / TOTAL DE SANCIONES APLICADAS A INFRACTORES)</t>
  </si>
  <si>
    <t>LOGRAR LA PUBLICACIÓN DE REGLAMENTO DE CONSTRUCCIÓN DEL MUNICIPIO DE CIUDAD VALLES</t>
  </si>
  <si>
    <t>ACTUALIZACIÓN DE REGLAMENTO</t>
  </si>
  <si>
    <t>REGLAMENTO ACTUALIZADO</t>
  </si>
  <si>
    <t>(REGLAMENTO ACTUALIZADO / REGLAMENTO GESTIONADO)  *100</t>
  </si>
  <si>
    <t>REALIZAR LA CONTRATACIÓN DEL 100 POR CIENTO DE LOS SUPERVISORES SOLICITADOS</t>
  </si>
  <si>
    <t>SUPERVISORES CONTRATADOS</t>
  </si>
  <si>
    <t>PROPORCIÓN DE SUPERVISORES CONTRATADOS</t>
  </si>
  <si>
    <t>(TOTAL DE SUPERVISORES CONTRATADOS / TOTAL DE SUPERVISORES SOLICITADOS)*100</t>
  </si>
  <si>
    <t>LOGRAR AL 100 POR CIENTO LA GESTIÓN DE RECURSOS DEL ESTADO Y LA FEDERACIÓN Y EJECUTAR LOS FONDOS EFICIENTEMENTE</t>
  </si>
  <si>
    <t>GESTIONES APROBADAS</t>
  </si>
  <si>
    <t>PROPORCIÓN DE GESTIONES APROBADAS</t>
  </si>
  <si>
    <t>(TOTAL DE GESTIONES APROBADAS / TOTAL GESTIONES PROGRAMADAS)*100</t>
  </si>
  <si>
    <t>REALIZAR EN TIEMPO Y FORMA EL 100 POR CIENTO DE LOS PRESUPUESTOS Y PROYECTOS PROGRAMADOS PARA EL EJERCICIO FISCAL 2022</t>
  </si>
  <si>
    <t>PROYECTOS Y PRESUPUESTOS ELABORADOS</t>
  </si>
  <si>
    <t>PORCENTAJE DE PROYECTOS Y PRESUPUESTOS ELABORADOS</t>
  </si>
  <si>
    <t>(TOTAL DE PROYECTOS REALIZADOS/TOTAL DE PROYECTOS PROGRAMADOS)*100</t>
  </si>
  <si>
    <t>ATENDER AL 100 POR CIENTO LAS QUEJAS Y SOLICITUDES</t>
  </si>
  <si>
    <t>QUEJAS Y SOLICITUDES ATENDIDAS</t>
  </si>
  <si>
    <t>PROPORCIÓN DE QUEJAS Y SOLICITUDES ATENDIDAS</t>
  </si>
  <si>
    <t>(TOTAL DE QUEJAS Y SOLICITUDES ATENDIDAS / TOTAL DE QUEJAS Y SOLICITUDES SOLICITADAS) * 100</t>
  </si>
  <si>
    <t>CAPACITAR AL 100 POR CIENTO AL PERSONAL PROGRAMADO EN LA 1ª ETAPA</t>
  </si>
  <si>
    <t>PERSONAL CAPACITADO</t>
  </si>
  <si>
    <t>PORCENTAJE DE PERSONAL CAPACITADO</t>
  </si>
  <si>
    <t>(TOTAL DE PERSONAL CAPACITADO / TOTAL DE PERSONAL PROGRAMADO)*100</t>
  </si>
  <si>
    <t>REALIZAR EL SANEAMIENTO AL 100 POR CIENTO DEL RELLENO SANITARIO PARA EVITAR QUE SE ORIGINEN PROBLEMAS DE SALUD PÚBLICA POR ESTA CAUSA</t>
  </si>
  <si>
    <t>COBERTURA EN M2 SANEADOS</t>
  </si>
  <si>
    <t>PROPORCIÓN DE SANEAMIENTO CUBIERTO DEL RELLENO SANITARIO</t>
  </si>
  <si>
    <t>(TOTAL DE M2 CUBIERTOS / TOTAL DE M2 PROGRAMADOS)*100</t>
  </si>
  <si>
    <t>JEFATURA DE ALUMBRADO PÚBLICO</t>
  </si>
  <si>
    <t>ATENDER AL 100 POR CIENTO LAS SOLICITUDES Y REPORTES DE ALUMBRADO PÚBLICO</t>
  </si>
  <si>
    <t>SOLICITUDES ATENDIDAS</t>
  </si>
  <si>
    <t>PORCENTAJE DE SOLICITUDES ATENDIDAS</t>
  </si>
  <si>
    <t>(TOTAL DE SOLICITUDES ATENDIDAS / TOTAL DE SOLICITUDES RECIBIDAS)*100</t>
  </si>
  <si>
    <t>PROGRAMAR Y ATENDER EL 100 POR CIENTO LOS APOYOS A MEJORAR LA IMAGEN URBANA</t>
  </si>
  <si>
    <t>APOYOS REALIZADOS</t>
  </si>
  <si>
    <t>PORCENTAJE DE APOYOS REALIZADOS</t>
  </si>
  <si>
    <t>(TOTAL DE APOYOS REALIZADOS / TOTAL DE APOYOS  PROGRAMADOS)*100</t>
  </si>
  <si>
    <t>BRINDAR EL MANTENIMIENTO AL 100 POR CIENTO DE LOS SEMÁFOROS</t>
  </si>
  <si>
    <t>MANTENIMIENTOS A SEMÁFOROS</t>
  </si>
  <si>
    <t>PORCENTAJE DE MANTENIMIENTOS A SEMÁFOROS</t>
  </si>
  <si>
    <t>(TOTAL DE MANTENIMIENTOS A SEMÁFOROS REALIZADOS / TOTAL DE MANTENIMIENTOS A SEMÁFOROS PROGRAMADOS)*100</t>
  </si>
  <si>
    <t>BRINDAR 2 MANTENIMIENTO AL AÑO A LOS VEHÍCULOS DE ALUMBRADO PÚBLICO.</t>
  </si>
  <si>
    <t>MANTENIMIENTOS DE VEHÍCULOS</t>
  </si>
  <si>
    <t>PORCENTAJE DE MANTENIMIENTOS DE VEHÍCULOS</t>
  </si>
  <si>
    <t>(TOTAL DE MANTEMIENTOS A VEHÍCULOS DE ALUMBRADO PÚBLICO REALIZADOS/ TOTAL DE MANTEMIENTOS A VEHÍCULOS DE ALUMBRADO PÚBLICO PROGRAMADOS)*100</t>
  </si>
  <si>
    <t>JEFATURA DE SISTEMA HIDRÁULICO TANCHACHÍN</t>
  </si>
  <si>
    <t>REALIZAR 12 MANTENIMIENTOS EN EL AÑO A LA RED HIDRÁULICA DEL SISTEMA HIDRÁULICO TANCHACHIN</t>
  </si>
  <si>
    <t>MANTENIMIENTOS REALIZADOS</t>
  </si>
  <si>
    <t>PROPORCIÓN DE MANTENIMIENTOS A LA RED HIDRÁULICA DEL SISTEMA TANCHACHIN</t>
  </si>
  <si>
    <t>(TOTAL DE MANTENIMIENTOS A LA RED HIDRÁULICA REALIZADOS / TOTAL DE MANTENIMIENTOS A LA RED HIDRÁULICA PROGRAMADOS)*100</t>
  </si>
  <si>
    <t>16.66</t>
  </si>
  <si>
    <t xml:space="preserve">REALIZAR LA ADQUISIÓN DE 1 BOMBA PARA EL SISTEMA HIDRÁULICO </t>
  </si>
  <si>
    <t xml:space="preserve">BOMBA </t>
  </si>
  <si>
    <t xml:space="preserve">PROPORCIÓN DE BOMBA ADQUIRIDA </t>
  </si>
  <si>
    <t>(TOTAL DE BOMBA ADQUIRIDA /  TOTAL DE BOMBA PROGRAMADA)*100</t>
  </si>
  <si>
    <t>REALIZAR EL 100% DE ACCIONES DE ABASTECIMIENTO DE AGUA A COMUNIDADES</t>
  </si>
  <si>
    <t>ACCIONES DE ABASTECIMIENTO</t>
  </si>
  <si>
    <t xml:space="preserve">PROPORCIÓN DE ACCIONES DE ABASTECIMIENTO </t>
  </si>
  <si>
    <t>(TOTAL DE ACCIONES DE ABASTECIMIENTO DE AGUA REALIZADAS / TOTAL DE ACCIONES DE ABASTECIMIENTO DE AGUA PROGRAMADAS)*100</t>
  </si>
  <si>
    <t>REALIZAR 30 RECORRIDOS DE SUPERVISIÓN AL TRIMESTRE A LO LARGO DEL SISTEMA HIDRÁULICO TANCHACHIN</t>
  </si>
  <si>
    <t>SUPERVISIONES REALIZADAS</t>
  </si>
  <si>
    <t>PROPORCIÓN DE SUPERVISIONES</t>
  </si>
  <si>
    <t>(TOTAL DE SUPERVISIONES REALIZADAS / TOTAL DE SUPERVICIONES PROGRAMAS)*100</t>
  </si>
  <si>
    <t>2.5</t>
  </si>
  <si>
    <t>PROGRAMAR 20 PLATICAS DE CONCIENTIZACIÓN DEL USO Y CUIDADO DEL AGUA EN LAS COMUNIDADES BENEFICIADAS POR EL SISTEMA HIDRÁULICO TANCHACHIN</t>
  </si>
  <si>
    <t xml:space="preserve">PLÁTICAS REALIZADAS
</t>
  </si>
  <si>
    <t>NUMERO DE PLATICAS</t>
  </si>
  <si>
    <t>(TOTAL DE PLATICAS REALIZADAS / TOTAL DE PLATICAS PROGRAMADAS)*100</t>
  </si>
  <si>
    <t>JEFATURA DE OBRAS Y MANTENIMIENTO</t>
  </si>
  <si>
    <t>ATENDER AL 100 POR CIENTO LAS SOLICITUDES QUE REALIZAN LOS CIUDADANOS EN TIEMPO Y FORMA.</t>
  </si>
  <si>
    <t>PROPORCIÓN DE SOLICITUDES ATENDIDAS</t>
  </si>
  <si>
    <t xml:space="preserve">REALIZAR EL 100% DE MANTENIMIENTO A DIVERSAS OFICINAS DEL H. AYUNTAMIENTO QUE ASÍ LO SOLICITEN </t>
  </si>
  <si>
    <t xml:space="preserve">MANTENIMIENTOS </t>
  </si>
  <si>
    <t xml:space="preserve">PROPORCIÓN DE MANTENIMIENTOS DE OFICINAS REALIZADOS </t>
  </si>
  <si>
    <t>(TOTAL DE MANTENIMIENTOS A LAS U.A DEL H. AYUNTAMIENTO REALIZADO / TOTAL DE MANTENIMIENTOS A LAS U.A DEL H, AYUNTAMIENTO PROGRAMADO)*100</t>
  </si>
  <si>
    <t>REHABILITAR EL 100% DE EL ALCANTARILLADO QUE LO NECESITE</t>
  </si>
  <si>
    <t>MANTENIMIENTO Y ALCANTARILLAS REHABILITADOS</t>
  </si>
  <si>
    <t>PROPORCIÓN DE ALCANTARILLADOS REHABILITADOS</t>
  </si>
  <si>
    <t>(TOTAL DE MANTENIMIENTO Y ALCANTARILLAS REHABILITADOS / TOTAL DE MANTENIMIENTO Y ALCANTARILLAS PROGRAMADOS A REHABILITAR)*100</t>
  </si>
  <si>
    <t xml:space="preserve">REALIZAR EL 100 POR CIENTO DE MANTENIMIENTO A LOS ESPACIOS DEL PARQUIMETRO </t>
  </si>
  <si>
    <t xml:space="preserve">ESPACIOS PINTADOS </t>
  </si>
  <si>
    <t xml:space="preserve">PROPORCIÓN DE ESPACIOS PINTADOS </t>
  </si>
  <si>
    <t>(TOTAL DE ESPACIOS PINTADOS REALIZADOS/TOTAL DE ESPACIOS PINTADOS PROGRAMADOS) *100</t>
  </si>
  <si>
    <t xml:space="preserve">REALIZAR 1 PROGRAMA DE PEGADO DE BLOCK AL 100 POR CIENTO </t>
  </si>
  <si>
    <t>CUARTOS</t>
  </si>
  <si>
    <t xml:space="preserve">PROPORCIÓN DE CUARTOS DORMITORIOS CONSTRUIDOS </t>
  </si>
  <si>
    <t>(TOTAL DE CUARTO DORMITORIOS CONSTRUIDOS / TOTAL DE CUARTOS DORMITORIOS SOLICITADOS)*100</t>
  </si>
  <si>
    <t xml:space="preserve">REALIZAR AL 100 POR CIENTO LA CONSTRUCCIÓN O EL MANTENIMIENTO DE TARIMAS </t>
  </si>
  <si>
    <t xml:space="preserve">LA CONSTRUCCIÓN O EL MANTENIMIENTO DE TARIMAS PARA LA PRESENTACIÓN DE EVENTOS </t>
  </si>
  <si>
    <t xml:space="preserve">PROPORCIÓN DE TARIMAS CONSTRUIDAS O EN MANTENIMIENTO </t>
  </si>
  <si>
    <t>(TOTAL DE TARIMAS RECIBIERON MANTEMIENTO / TOTAL DE TARIMAS PROGRAMADAS)*100</t>
  </si>
  <si>
    <t xml:space="preserve">REALIZAR 1000 M2 DE BACHEO CON CONCRETO HIDRÁULICO </t>
  </si>
  <si>
    <t xml:space="preserve">PROGRAMA DE BACHEO </t>
  </si>
  <si>
    <t xml:space="preserve">PORCENTAJE DE M2 O BACHES ATENDIDOS </t>
  </si>
  <si>
    <t>(TOTAL DE M2 O BACHES QUE RECIBIERON MANTENIMIENTO / TOTAL DE M2 O BACHES PROGRAMADOS)*100</t>
  </si>
  <si>
    <t>CONSTRUIR 1000 M2 DE BANQUETAS DE CONCRETO HIDRÁULICO</t>
  </si>
  <si>
    <t>M2 DE BANQUETAS REHABILITADAS</t>
  </si>
  <si>
    <t>1000 M2</t>
  </si>
  <si>
    <t>PORCENTAJE DE M2 DE BANQUETAS REHABILITADAS</t>
  </si>
  <si>
    <t>(TOTAL DE M2 DE BANQUETAS REHABILITADAS/TOTAL DE M2 DE BANQUETAS PROGRAMADAS) *100</t>
  </si>
  <si>
    <t>JEFATURA DE MAQUINARIA</t>
  </si>
  <si>
    <t>REALIZAR 2 GESTIONES DE RECURSOS PARA EL MANTENIMIENTO PREVENTIVO DE LA MAQUINARIA Y EQUIPO</t>
  </si>
  <si>
    <t>GESTIONES REALIZADAS PARA MANTENIMIENTO A LA MAQUINARIA</t>
  </si>
  <si>
    <t>PROPORCIÓN DE GESTIONES REALIZADAS</t>
  </si>
  <si>
    <t>(TOTAL DE MANTENIMIENTO PREVENTIVO DE LA MAQUINARIA Y EQUIPO REALIZADO / TOTAL DE MANTENIMIENTO PREVENTIVO DE LA MAQUINARIA Y EQUIPO PROGRAMADO)*100</t>
  </si>
  <si>
    <t>REALIZAR PLÁTICAS DE CONCIENTIZACIÓN EN 15 ESCUELAS PRIMARIAS.</t>
  </si>
  <si>
    <t>ESCUELAS ATENDIDAS</t>
  </si>
  <si>
    <t>PROPORCIÓN DE ESCUELAS ATENDIDAS</t>
  </si>
  <si>
    <t>(TOTAL DE  PLÁTICAS DE CONCIENTIZACIÓN REALIZADAS / TOTAL DE  PLÁTICAS DE CONCIENTIZACIÓN PROGRAMADAS)*100</t>
  </si>
  <si>
    <t>REHABILITAR AL 100 POR CIENTO LAS CALLES PROGRAMADAS CON RELLENO MEDIANO EN ZONA URBANA COMO ÁREA RURAL</t>
  </si>
  <si>
    <t>SOLICITUDES ATENDIDAS PARA REHABILITAR VIALIDADES</t>
  </si>
  <si>
    <t>PROPORCIÓN DE SOLICITUDES</t>
  </si>
  <si>
    <t>(TOTAL DE SOLICITUDES ATENDIDAS/TOTAL DE SOLICITUDES PROGRAMADAS) *100</t>
  </si>
  <si>
    <t>REALIZAR AL 100 POR CIENTO LA SUPERVISIÓN DE LAS OBRAS EN EJECUCIÓN</t>
  </si>
  <si>
    <t>SUPERVISIONES REALIZADAS A LAS OBRAS</t>
  </si>
  <si>
    <t>PROPORCIÓN DE SUPERVISIONES REALIZADAS</t>
  </si>
  <si>
    <t>(TOTAL DE SUPERVISIONES EFECTUADAS / TOTAL DE SUPERVISIONES PROGRAMADAS)  * 100</t>
  </si>
  <si>
    <t>GESTIONAR LA RENTA DE 2 MÁQUINAS NECESARIAS PARA REALIZAR LA LIMPIEZA Y DESAZOLVE DE ARROYOS</t>
  </si>
  <si>
    <t>MAQUINARIA RENTADA PARA LIMPIEZA Y DESAZOLVÉ DE ARROYOS</t>
  </si>
  <si>
    <t>PROPORCIÓN DE MAQUINARIA GESTIONADA</t>
  </si>
  <si>
    <t>(TOTAL DE MAQUINARIA ADQUIRIDA / TOTAL DE MAQUINARIA REQUERIDA) * 100</t>
  </si>
  <si>
    <t xml:space="preserve">REALIZAR AL 100 POR CIENTO ACCIONES DE LIMPIEZA Y DESAZOLVE DE ARROYOS EN CIUDAD VALLES </t>
  </si>
  <si>
    <t xml:space="preserve">ACCIONES DE LIMPIEZA Y DESAZOLVÉ DE ARROYOS </t>
  </si>
  <si>
    <t xml:space="preserve">PROPORCIÓN DE ACCIONES DE LIMPIEZA Y DESAZOLVÉ DE ARROYOS ATENDIDOS </t>
  </si>
  <si>
    <t>(TOTAL DE ACCIONES DE LIMPIEZA Y DESAZOLVÉ DE ARROYOS ATENDIDOS / OTAL DE ACCIONES DE LIMPIEZA Y DESAZOLVÉ DE ARROYOS REQUERIDOS)*100</t>
  </si>
  <si>
    <t>JEFATURA DE PARQUES Y JARDINES</t>
  </si>
  <si>
    <t>ATENDER EL 100 POR CIENTO DE ÁREAS VERDES Y PARQUES PÚBLICOS</t>
  </si>
  <si>
    <t>ÁREAS VERDES Y PARQUES Y JARDINES</t>
  </si>
  <si>
    <t>PROPORCIÓN DE ÁREAS VERDES ATENDIDAS</t>
  </si>
  <si>
    <t>(TOTAL DE ÁREAS VERDES ATENDIDOS/TOTAL DE ÁREAS VERDES) *100</t>
  </si>
  <si>
    <t>ATENDER AL 100 EL MANTENIMIENTO DE CAMELLONES</t>
  </si>
  <si>
    <t>CAMELLONES</t>
  </si>
  <si>
    <t>PROPORCIÓN DE CAMELLONES ATENDIDOS</t>
  </si>
  <si>
    <t>(TOTAL DE CAMELLONES ATENDIDOS/TOTAL DE CAMELLONES) *100</t>
  </si>
  <si>
    <t>ATENDER AL 100 POR CIENTO LAS SOLICITUDES QUE SE RECIBEN EN RELACIÓN CON LA PRESTACIÓN DE SERVICIOS PÚBLICOS</t>
  </si>
  <si>
    <t>(TOTAL DE SOLICITUDES ATENDIDAS/TOTAL DE SOLICITUDES RECIBIDAS)*100</t>
  </si>
  <si>
    <t>REALIZAR UNA CAMPAÑA DE DIFUSIÓN PARA MANTENER LIMPIOS DE BASURA LOS PARQUES Y JARDINES DEL MUNICIPIO.</t>
  </si>
  <si>
    <t>CAMPAÑAS DE DIFUSIÓN REALIZADAS</t>
  </si>
  <si>
    <t>PORCENTAJE DE CAMPAÑAS DE DIFUSIÓN.</t>
  </si>
  <si>
    <t>(TOTAL DE CAMPAÑAS DE DIFUSION REALIZADAS/TOTAL DE CAMPAÑAS DE DIFUSIÓN PROGRAMADAS)*100</t>
  </si>
  <si>
    <t>GESTIONAR AL 100 POR CIENTO EL EQUIPO NECESARIO PARA EL DESEMPEÑO DE LAS ACTIVIDADES DEL PERSONAL DE PARQUES Y JARDINES</t>
  </si>
  <si>
    <t>EQUIPO RECIBIDO</t>
  </si>
  <si>
    <t>PORCENTAJE DE ASIGNACIÓN DEL PRESUPUESTO A EQUIPO Y HERRAMIENTAS</t>
  </si>
  <si>
    <t>(TOTAL DE EQUIPO RECIBIDO/TOTAL DE EQUIPO GESTIONADO)*100</t>
  </si>
  <si>
    <t>REALIZAR LA LIMPIEZA Y MANTENIMIENTO DEL 100 POR CIENTO DE LAS PLAZAS PÚBLICAS</t>
  </si>
  <si>
    <t>PLAZAS PÚBLICAS ATENDIDAS</t>
  </si>
  <si>
    <t>PORCENTAJE DE PLAZAS PÚBLICAS ATENDIDAS</t>
  </si>
  <si>
    <t>(TOTAL DE PLAZAS PÚBLICAS ATENDIDAS/TOTAL DE PLAZAS PÚBLICAS)*100</t>
  </si>
  <si>
    <t>PARQUE TANTOCOB</t>
  </si>
  <si>
    <t>COLABORAR CON EL 100% DE DIRECCIONES E INSTITUCIONES PARA EVENTOS Y CAMPAÑAS QUE ASÍ LO SOLICITEN</t>
  </si>
  <si>
    <t>EVENTOS Y CAMPAÑAS REALIZADOS</t>
  </si>
  <si>
    <t>PROPORCIÓN DE EVENTOS Y CAMPAÑAS REALIZADAS</t>
  </si>
  <si>
    <t>(TOTAL DE EVENTOS Y CAMPAÑAS RALIZADOS/TOTAL DE EVENTOS Y CAMPAÑAS SOLICITADOS)</t>
  </si>
  <si>
    <t>REALIZAR MANTENIMIENTOS AL 100% DE LAS ÁREAS DEL PARQUE</t>
  </si>
  <si>
    <t>MANTENIMIENTOS</t>
  </si>
  <si>
    <t>PROPORCIÓN DE VISITANTES AL PARQUE TANTOCOB</t>
  </si>
  <si>
    <t>(TOTAL DE MANTENIMIENTOS DE ÁREAS DE PARQUE REALIZADOS/TOTAL DE MANTENIMIENTOS DE ÁREAS DE PARQUE PROGRAMADOS) *100</t>
  </si>
  <si>
    <t>JEFATURA DE LIMPIEZA</t>
  </si>
  <si>
    <t>GESTIONAR AL 100 POR CIENTO EL EQUIPO DE SEGURIDAD Y HERRAMIENTAS NECESARIAS PARA DAR UN MEJOR SERVICIO, CON APEGO A LA NORMATIVIDAD</t>
  </si>
  <si>
    <t>EQUIPO DE SEGURIDAD Y HERRAMIENTAS ADQUIRIDO</t>
  </si>
  <si>
    <t>EQUIPO DE SEGURIDAD Y HERRAMIENTAS ADQUIRIDAS</t>
  </si>
  <si>
    <t>(TOTAL DE EQUIPO DE SEGURIDAD RECIBIDO/TOTAL DE EQUIPO DE SEGURIDAD GESTIONADO)*100</t>
  </si>
  <si>
    <t>REALIZAR AL 100 POR CIENTO EL SERVICIO DE RECOLECCIÓN, TRASLADO Y DEPÓSITO DE BASURA EN APEGO A NORMATIVIDAD</t>
  </si>
  <si>
    <t>TONELADAS DE BASURA</t>
  </si>
  <si>
    <t>COBERTURA DEL SERVICIO DE RECOLECCIÓN DE RESIDUOS SOLIDOS</t>
  </si>
  <si>
    <t>(TOTAL DE TONELADAS DE BASURA RECOLECTADA/TOTAL DE TONELADAS DE BASURA)*100</t>
  </si>
  <si>
    <t>REALIZAR 2 MANTENIMIENTOS A CADA UNA LAS UNIDADES VEHICULARES DE LA JEFATURA DE LIMPIEZA EN EL AÑO.</t>
  </si>
  <si>
    <t>PORCENTAJE DE MANTENIMIENTOS REALIZADO DEL PARQUE VEHICULAR</t>
  </si>
  <si>
    <t>(TOTAL DE MANTENIMIENTOS VEHICULARES REALIZADOS/TOTAL DE VEHICULOS)*100</t>
  </si>
  <si>
    <t>EJECUTAR AL 100 POR CIENTO LAS RUTAS PROGRAMADAS</t>
  </si>
  <si>
    <t>RUTAS DE RECOLECCIÓN</t>
  </si>
  <si>
    <t>PORCENTAJE DE RUTAS QUE CUMPLE CON EL RECORRIDO</t>
  </si>
  <si>
    <t>(TOTAL DE RUTAS REALIZADAS/TOTAL DE RUTAS)*100</t>
  </si>
  <si>
    <t>DIRECCIÓN DE MERCADOS</t>
  </si>
  <si>
    <t>REALIZAR 96 INSPECCIONES ANUALES DE CONTROL DE COBRO A LOCATARIOS Y PLATAFORMAS SEMIFIJO</t>
  </si>
  <si>
    <t>INSPECCIONES REALIZADAS</t>
  </si>
  <si>
    <t>TASA DEL COBRO DE ARRENDAMIENTO DE LOCALES Y PISO DE PLAZA</t>
  </si>
  <si>
    <t>(TOTAL DE INSPECCIONES DE CONTROL DE COBRO REALIZADOS/TOTAL DE INSPECCIONES DE CONTROL DE COBRO PROGRAMADOS)*100</t>
  </si>
  <si>
    <t>SOMETER A ACTUALIZACIÓN EL REGLAMENTO DE ACTIVIDADES COMERCIALES DEL MUNICIPIO DE CIUDAD VALLES AL AÑO</t>
  </si>
  <si>
    <t>(TOTAL DE ACTUALIZACIÓN DE REGLAMENTO REALIZADO/TOTAL DE ACTUALIZACIÓN DE REGLAMENTO PROGRAMADO)*100</t>
  </si>
  <si>
    <t>RECIBIR Y ATENDER SOLICITUDES Y QUEJAS QUE PRESENTAN LOS LOCATARIOS Y USUARIOS AL 100 POR CIENTO</t>
  </si>
  <si>
    <t>SOLICITUDES ATENDIDAS A LOCATARIOS Y USUARIOS</t>
  </si>
  <si>
    <t>PORCENTAJE DE SOLICITUDES ATENDIDAS A LOCATARIOS Y USUARIOS</t>
  </si>
  <si>
    <t>(TOTAL DE SOLICITUDES Y QUEJAS ATENDIDAS/TOTAL DE SOLICITUDES Y QUEJAS RECIBIDAS)*100</t>
  </si>
  <si>
    <t>REALIZAR 4 ABATIZACIONES Y DESCACHARRIZACIONES ANUALES PARA PREVENIR ENFERMEDADES POR VECTOR (DENGUE, ZIKA, CHICONGUYA) Y CONTROL DE PLAGAS EN LOS MERCADOS MUNICIPALES.</t>
  </si>
  <si>
    <t>ABATIZACIONES Y DESCARCHARRIZACIÓN REALIZADA.</t>
  </si>
  <si>
    <t>PORCENTAJE DE ABATIZACIONES Y DESCACHARRIZACIÓN REALIZADAS</t>
  </si>
  <si>
    <t>(TOTAL DE ABATIZACIONES Y DESCARCHARIZACIÓN REALIZADA/TOTAL DE ABATIZACIÓNES Y DESCARCHARRIZACIÓN PROGRAMADA)*100</t>
  </si>
  <si>
    <t>REALIZAR 4 MANTENIMIENTOS ANUALES A LA INFRAESTRUCTURA DE LOS MERCADOS PÚBLICOS MUNICIPALES</t>
  </si>
  <si>
    <t>MANTENIMIENTOS REALIZADOS A LA INFRAESTRUCTURA Y SERVICIO</t>
  </si>
  <si>
    <t>PROPORCIÓN DE MANTENIMIENTOS REALIZADOS A LA INFRAESTRUCTURA Y SERVICIO</t>
  </si>
  <si>
    <t>(TOTAL DE MANTENIMIENTOS A INFRAESTRUCTURA REALIZADOS/TOTAL DE MANTENIMIENTOS A INFRAESTRUCTURA PROGRAMADOS)*100</t>
  </si>
  <si>
    <t>DIRECCIÓN DE PANTEONES</t>
  </si>
  <si>
    <t>REALIZAR 4 MANTENIMIENTOS AL TRIMESTRE Y MEJORAS A LA INFRAESTRUCTURA DE LOS PANTEONES MUNICIPALES DE LA COLONIA HIDALGO, ESTACIÓN Y LOS ABUELOS.</t>
  </si>
  <si>
    <t>PORCENTAJE DE MANTENIMIENTOS REALIZADOS</t>
  </si>
  <si>
    <t>(TOTAL DE MANTENIMIENTOS A INFRAESTRUCTURAS DE PANTEONES REALIZADAS/TOTAL DE MANTENIMIENTOS A INFRAESTRUCTURAS DE PANTEONES PROGRAMADAS)*100</t>
  </si>
  <si>
    <t>ORGANIZAR Y REALIZAR 4 FESTIVIDADES CONMEMORATIVOS EN LOS PANTEONES MUNICIPALES (DÍA DEL NIÑO, DÍA DE LA MADRE, DÍA DEL PADRE Y XANTOLO)</t>
  </si>
  <si>
    <t>FESTIVIDADES REALIZADAS</t>
  </si>
  <si>
    <t>PORCENTAJE DE FESTIVIDADES REALIZADAS</t>
  </si>
  <si>
    <t>(TOTAL DE FESTIVIDADES CONMEMORATIVOS EN PANTEONES REALIZADOS/TOTAL DE FESTIVIDADES CONMEMORATIVOS EN PANTEONES PROGRAMADOS)*100</t>
  </si>
  <si>
    <t>REALIZAR UNA FUMIGACIÓN MENSUAL PARA EVITAR ENFERMEDADES POR PICADURA DE MOSQUITOS</t>
  </si>
  <si>
    <t>ABATIZACIONES REALIZADAS</t>
  </si>
  <si>
    <t>PORCENTAJE DE ABATIZACIONES REALIZADAS</t>
  </si>
  <si>
    <t>(TOTAL DE FUMIGACIONES REALIZADAS/TOTAL  FUMIGACIONES PROGRAMADAS)*100</t>
  </si>
  <si>
    <t>CUBRIR AL 100 POR CIENTO LOS SERVICIOS QUE SOLICITAN LOS USUARIOS DE PANTEONES (INHUMACIONES, EXHUMACIONES Y OTROS SERVICIOS)</t>
  </si>
  <si>
    <t>SERVICIOS OTORGADOS</t>
  </si>
  <si>
    <t>PORCENTAJE DE SERVICIOS OTORGADOS</t>
  </si>
  <si>
    <t>(TOTAL DE SERVICIOS OTORGADOS/TOTAL DE SERVICIOS SOLICITADOS)*100</t>
  </si>
  <si>
    <t>REALIZAR AL 100 POR CIENTO LAS ACCIONES DE LIMPIEZA PROGRAMADAS</t>
  </si>
  <si>
    <t>ACCIONES DE LIMPIEZA</t>
  </si>
  <si>
    <t>PORCENTAJE DE ACCIONES DE LIMPIEZA REALIZADA</t>
  </si>
  <si>
    <t>(TOTAL DE ACCIONES DE LIMPIEZA REALIZADAS/TOTAL DE ACCIONES DE LIMPIEZA PROGRAMADAS)*100</t>
  </si>
  <si>
    <t>DIRECCIÓN DE RASTRO</t>
  </si>
  <si>
    <t>GESTIONAR 2 MANTENIMIENTOS ANUALES A LA PLANTA TRATADORA DE AGUA</t>
  </si>
  <si>
    <t>MANTENIMIENTOS REALIZADOS A LA PLANTA TRATADORA DE AGUA</t>
  </si>
  <si>
    <t>(TOTAL DE MANTENIEMIENTOS A LA PLANTA DE AGUA REALIZADOS/ TOTAL DE MANTENIEMIENTOS A LA PLANTA DE AGUA PROGRAMADOS)*100</t>
  </si>
  <si>
    <t>INCREMENTAR AL 10 POR CIENTO EL NÚMERO DE SACRIFICIOS DE GANADO</t>
  </si>
  <si>
    <t>SACRIFICIOS DE GANADO REALIZADOS</t>
  </si>
  <si>
    <t>INCREMENTO REFLEJADO EN EL SACRIFICIO DE GANADO EN EL RASTRO MUNICIPAL</t>
  </si>
  <si>
    <t>(TOTAL DE SACRICIFIOS REALIZADOS/TOTAL DE SACRIFICIOS PROGRAMADOS)*100</t>
  </si>
  <si>
    <t>REALIZAR EL 100 POR CIENTO DE SUPERVISIONES DEL PROCESO DE MATANZA AL DÍA</t>
  </si>
  <si>
    <t>PORCENTAJE SUPERVISIONES REALIZADAS</t>
  </si>
  <si>
    <t>(TOTAL DE SUPERVISIONES REALIZADAS/TOTAL DE SUPERVICIONES PROGRAMADAS)*100</t>
  </si>
  <si>
    <t>REALIZAR EL 100 POR CIENTO DE SANEAMIENTO A LAS INSTALACIONES, CORRESPONDIENTES A LOS DÍAS DE SACRIFICIO DE GANADO</t>
  </si>
  <si>
    <t>SANEAMIENTOS REALIZADOS</t>
  </si>
  <si>
    <t>PORCENTAJE DE SANEAMIENTOS REALIZADOS</t>
  </si>
  <si>
    <t>(TOTAL DE SANEAMIENTOS REALIZADOS / TOTAL DE SANEAMIENTOS PROGRAMADOS)</t>
  </si>
  <si>
    <t>JEFATURA DE TALLER MUNICIPAL</t>
  </si>
  <si>
    <t>REALIZAR AL 100 POR CIENTO EL MANTENIMIENTO PREVENTIVO AL PARQUE VEHICULAR (MAQUINARIA PESADA)</t>
  </si>
  <si>
    <t>MANTENIMIENTO PREVENTIVO A MAQUINARIA PESADA REALIZADO</t>
  </si>
  <si>
    <t>PORCENTAJE MANTENIMIENTOS PREVENTIVOS AL PARQUE VEHICULAR (MAQUINARIA PESADA)</t>
  </si>
  <si>
    <t>(TOTAL DE MANTENIMIENTO PREVENTIVO A MAQUINARIA PESADA REALIZADO / TOTAL DE MANTENIMIENTO PREVENTIVO A MAQUINARIA PESADA PROGRAMADO)*100</t>
  </si>
  <si>
    <t>REALIZAR AL 100 POR CIENTO EL MANTENIMIENTO CORRECTIVO AL PARQUE VEHICULAR (MAQUINARIA PESADA)</t>
  </si>
  <si>
    <t>MANTENIMIENTOS CORRECTIVOS A MAQUINARIA PESADA REALIZADOS</t>
  </si>
  <si>
    <t>PORCENTAJE. DE MANTENIMIENTOS CORRECTIVOS AL PARQUE VEHICULAR (MAQUINARIA PESADA)</t>
  </si>
  <si>
    <t>(TOTAL DE MANTENIMIENTOS CORRECTIVOS A MAQUINARIA PESADA REALIZADOS / TOTAL DE MANTENIMIENTOS CORRECTIVOS A MAQUINARIA PESADA PROGRAMADO)*100</t>
  </si>
  <si>
    <t>REALIZAR AL 100 POR CIENTO EL MANTENIMIENTO PREVENTIVO AL PARQUE VEHICULAR (CAMIONETAS PICK UP)</t>
  </si>
  <si>
    <t>MANTENIMIENTO PREVENTIVO A VEHÍCULOS Y CAMIONETAS REALIZADO</t>
  </si>
  <si>
    <t>PORCENTAJE DE MANTENIMIENTOS PREVENTIVOS AL PARQUE VEHICULAR (VEHÍCULOS Y CAMIONETAS PICK UP)</t>
  </si>
  <si>
    <t>(TOTAL DE MANTENIMIENTO PREVENTIVO A VEHÍCULOS Y CAMIONETAS REALIZADO /TOTAL DE MANTENIMIENTO PREVENTIVO A VEHÍCULOS Y CAMIONETAS)*100</t>
  </si>
  <si>
    <t>REALIZAR AL 100 POR CIENTO EL MANTENIMIENTO CORRECTIVO AL PARQUE VEHICULAR (CAMIONETAS PICK UP)</t>
  </si>
  <si>
    <t>MANTENIMIENTO CORRECTIVO A VEHÍCULOS Y CAMIONETAS REALIZADO</t>
  </si>
  <si>
    <t>PORCENTAJE DE MANTENIMIENTO CORRECTIVOS AL PARQUE VEHICULAR (VEHÍCULOS Y CAMIONETAS PICK UP)</t>
  </si>
  <si>
    <t>(TOTAL DE MANTENIMIENTO CORRECTIVO A VEHÍCULOS Y CAMIONETAS REALIZADO / TOTAL DE MANTENIMIENTO CORRECTIVO A VEHÍCULOS Y CAMIONETAS PROGRAMADO)*100</t>
  </si>
  <si>
    <t>REALIZAR AL 100 POR CIENTO EL MANTENIMIENTO PREVENTIVO A (RECOLECTORES DE BASURA, CAMIONES DE VOLTEO, PLUMAS Y PIPAS)</t>
  </si>
  <si>
    <t>MANTENIMIENTO PREVENTIVO A (RECOLECTORES DE BASURA, CAMIONES DE VOLTEO, PLUMAS Y PIPAS)</t>
  </si>
  <si>
    <t>PORCENTAJE DE MANTENIMIENTOS PREVENTIVOS AL PARQUE VEHICULAR</t>
  </si>
  <si>
    <t>(TOTAL DE MANTENIMIENTO PREVENTIVO REALIZADOS / TOTAL DE MANTENIMIENTO PREVENTIVO PROGRAMADOS)*100</t>
  </si>
  <si>
    <t>100 POR CIENTO EL MANTENIMIENTO CORRECTIVO A (RECOLECTORES DE BASURA, CAMIONES DE VOLTEO, PLUMAS Y PIPAS)</t>
  </si>
  <si>
    <t>MANTENIMIENTO CORRECTIVO A CAMIONES RECOLECTORES REALIZADO</t>
  </si>
  <si>
    <t>PORCENTAJE DE MANTENIMIENTOS CORRECTIVOS AL PARQUE VEHICULAR (CAMIONES RECOLECTORES DE BASURA Y PIPAS)</t>
  </si>
  <si>
    <t>(TOTAL DE MANTENIMIENTO CORRECTIVO A CAMIONES RECOLECTORES REALIZADO/ TOTAL DE MANTENIMIENTO CORRECTIVO A CAMIONES RECOLECTORES PROGRAMADO)*100</t>
  </si>
  <si>
    <t>CAPACITAR AL 100 POR CIENTO A LOS CONDUCTORES DE VEHÍCULOS PARA UN MEJOR DESEMPEÑO EN SUS FUNCIONES</t>
  </si>
  <si>
    <t>CAPACITACIONES A CHOFERES REALIZADAS</t>
  </si>
  <si>
    <t>(TOTAL DE CAPACITACIONES REALIZADAS / TOTAL DE CAPACITACIONES PROGRAMADAS)*100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</si>
</sst>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scheme val="minor"/>
    </font>
    <font>
      <sz val="9"/>
      <color theme="1"/>
      <name val="Arial"/>
    </font>
    <font>
      <sz val="11"/>
      <color theme="1"/>
      <name val="Arial"/>
    </font>
    <font>
      <b/>
      <sz val="10"/>
      <color theme="1"/>
      <name val="Arial"/>
      <family val="2"/>
    </font>
    <font>
      <sz val="10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  <fill>
      <patternFill patternType="solid">
        <fgColor rgb="FF76923C"/>
        <bgColor rgb="FF76923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4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2" borderId="7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5" xfId="0" applyFon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1</xdr:row>
      <xdr:rowOff>28575</xdr:rowOff>
    </xdr:from>
    <xdr:to>
      <xdr:col>10</xdr:col>
      <xdr:colOff>36454</xdr:colOff>
      <xdr:row>7</xdr:row>
      <xdr:rowOff>109985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>
          <a:fillRect/>
        </a:stretch>
      </xdr:blipFill>
      <xdr:spPr>
        <a:xfrm>
          <a:off x="8686800" y="209550"/>
          <a:ext cx="3097154" cy="11672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topLeftCell="G6" zoomScale="90" zoomScaleNormal="90" workbookViewId="0">
      <selection activeCell="N11" sqref="N11"/>
    </sheetView>
  </sheetViews>
  <sheetFormatPr baseColWidth="10" defaultColWidth="14.5" defaultRowHeight="15" customHeight="1" x14ac:dyDescent="0.2"/>
  <cols>
    <col min="1" max="1" width="11.5" customWidth="1"/>
    <col min="2" max="2" width="19.83203125" customWidth="1"/>
    <col min="3" max="3" width="16.33203125" customWidth="1"/>
    <col min="4" max="4" width="21.5" customWidth="1"/>
    <col min="5" max="5" width="24" customWidth="1"/>
    <col min="6" max="6" width="20" customWidth="1"/>
    <col min="7" max="7" width="14.5" customWidth="1"/>
    <col min="8" max="8" width="16.83203125" customWidth="1"/>
    <col min="9" max="9" width="14" customWidth="1"/>
    <col min="10" max="10" width="17.5" customWidth="1"/>
    <col min="11" max="11" width="28" customWidth="1"/>
    <col min="12" max="12" width="13.6640625" customWidth="1"/>
    <col min="13" max="13" width="13.5" customWidth="1"/>
    <col min="14" max="14" width="12.5" customWidth="1"/>
    <col min="15" max="15" width="14" customWidth="1"/>
    <col min="16" max="16" width="13.33203125" customWidth="1"/>
    <col min="17" max="17" width="14.83203125" customWidth="1"/>
    <col min="18" max="18" width="12.6640625" customWidth="1"/>
    <col min="19" max="19" width="15.33203125" customWidth="1"/>
    <col min="20" max="20" width="11.5" customWidth="1"/>
    <col min="21" max="26" width="10.6640625" customWidth="1"/>
  </cols>
  <sheetData>
    <row r="1" spans="1:26" ht="14.25" customHeight="1" x14ac:dyDescent="0.2">
      <c r="A1" s="1"/>
      <c r="B1" s="1"/>
      <c r="C1" s="1"/>
      <c r="D1" s="2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1"/>
      <c r="D2" s="2"/>
      <c r="E2" s="1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1"/>
      <c r="D3" s="2"/>
      <c r="E3" s="1"/>
      <c r="F3" s="1"/>
      <c r="G3" s="1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"/>
      <c r="B4" s="1"/>
      <c r="C4" s="1"/>
      <c r="D4" s="2"/>
      <c r="E4" s="1"/>
      <c r="F4" s="1"/>
      <c r="G4" s="1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1"/>
      <c r="B5" s="1"/>
      <c r="C5" s="1"/>
      <c r="D5" s="2"/>
      <c r="E5" s="1"/>
      <c r="F5" s="1"/>
      <c r="G5" s="1"/>
      <c r="H5" s="1"/>
      <c r="I5" s="1"/>
      <c r="J5" s="1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"/>
      <c r="B6" s="1"/>
      <c r="C6" s="1"/>
      <c r="D6" s="2"/>
      <c r="E6" s="1"/>
      <c r="F6" s="1"/>
      <c r="G6" s="1"/>
      <c r="H6" s="1"/>
      <c r="I6" s="1"/>
      <c r="J6" s="1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"/>
      <c r="B7" s="1"/>
      <c r="C7" s="1"/>
      <c r="D7" s="2"/>
      <c r="E7" s="1"/>
      <c r="F7" s="1"/>
      <c r="G7" s="1"/>
      <c r="H7" s="1"/>
      <c r="I7" s="1"/>
      <c r="J7" s="1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"/>
      <c r="C8" s="1"/>
      <c r="D8" s="2"/>
      <c r="E8" s="1"/>
      <c r="F8" s="1"/>
      <c r="G8" s="1"/>
      <c r="H8" s="1"/>
      <c r="I8" s="1"/>
      <c r="J8" s="1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 x14ac:dyDescent="0.2">
      <c r="A9" s="4"/>
      <c r="B9" s="41" t="s">
        <v>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3"/>
      <c r="U9" s="4"/>
      <c r="V9" s="4"/>
      <c r="W9" s="4"/>
      <c r="X9" s="4"/>
      <c r="Y9" s="4"/>
      <c r="Z9" s="4"/>
    </row>
    <row r="10" spans="1:26" s="11" customFormat="1" ht="74.25" customHeight="1" x14ac:dyDescent="0.15">
      <c r="A10" s="6"/>
      <c r="B10" s="7" t="s">
        <v>1</v>
      </c>
      <c r="C10" s="7" t="s">
        <v>2</v>
      </c>
      <c r="D10" s="8" t="s">
        <v>3</v>
      </c>
      <c r="E10" s="8" t="s">
        <v>4</v>
      </c>
      <c r="F10" s="7" t="s">
        <v>5</v>
      </c>
      <c r="G10" s="7" t="s">
        <v>6</v>
      </c>
      <c r="H10" s="8" t="s">
        <v>7</v>
      </c>
      <c r="I10" s="8" t="s">
        <v>8</v>
      </c>
      <c r="J10" s="8" t="s">
        <v>9</v>
      </c>
      <c r="K10" s="8" t="s">
        <v>10</v>
      </c>
      <c r="L10" s="9" t="s">
        <v>11</v>
      </c>
      <c r="M10" s="10" t="s">
        <v>12</v>
      </c>
      <c r="N10" s="9" t="s">
        <v>13</v>
      </c>
      <c r="O10" s="10" t="s">
        <v>14</v>
      </c>
      <c r="P10" s="9" t="s">
        <v>15</v>
      </c>
      <c r="Q10" s="10" t="s">
        <v>16</v>
      </c>
      <c r="R10" s="9" t="s">
        <v>17</v>
      </c>
      <c r="S10" s="10" t="s">
        <v>18</v>
      </c>
      <c r="T10" s="9" t="s">
        <v>19</v>
      </c>
      <c r="U10" s="6"/>
      <c r="V10" s="6"/>
      <c r="W10" s="6"/>
      <c r="X10" s="6"/>
      <c r="Y10" s="6"/>
      <c r="Z10" s="6"/>
    </row>
    <row r="11" spans="1:26" s="5" customFormat="1" ht="86.25" customHeight="1" x14ac:dyDescent="0.2">
      <c r="A11" s="4"/>
      <c r="B11" s="36" t="s">
        <v>20</v>
      </c>
      <c r="C11" s="36" t="s">
        <v>21</v>
      </c>
      <c r="D11" s="36" t="s">
        <v>22</v>
      </c>
      <c r="E11" s="13" t="s">
        <v>23</v>
      </c>
      <c r="F11" s="13" t="s">
        <v>24</v>
      </c>
      <c r="G11" s="14">
        <v>1</v>
      </c>
      <c r="H11" s="13" t="s">
        <v>25</v>
      </c>
      <c r="I11" s="13" t="s">
        <v>26</v>
      </c>
      <c r="J11" s="13" t="s">
        <v>27</v>
      </c>
      <c r="K11" s="13" t="s">
        <v>28</v>
      </c>
      <c r="L11" s="15"/>
      <c r="M11" s="16"/>
      <c r="N11" s="17">
        <v>0</v>
      </c>
      <c r="O11" s="16">
        <v>0</v>
      </c>
      <c r="P11" s="15"/>
      <c r="Q11" s="16"/>
      <c r="R11" s="15"/>
      <c r="S11" s="16"/>
      <c r="T11" s="15">
        <f t="shared" ref="T11:T77" si="0">M11+O11+Q11+S11</f>
        <v>0</v>
      </c>
      <c r="U11" s="4"/>
      <c r="V11" s="4"/>
      <c r="W11" s="4"/>
      <c r="X11" s="4"/>
      <c r="Y11" s="4"/>
      <c r="Z11" s="4"/>
    </row>
    <row r="12" spans="1:26" s="5" customFormat="1" ht="95.25" customHeight="1" x14ac:dyDescent="0.2">
      <c r="A12" s="4"/>
      <c r="B12" s="37"/>
      <c r="C12" s="37"/>
      <c r="D12" s="39"/>
      <c r="E12" s="13" t="s">
        <v>29</v>
      </c>
      <c r="F12" s="13" t="s">
        <v>30</v>
      </c>
      <c r="G12" s="18">
        <v>1</v>
      </c>
      <c r="H12" s="13" t="s">
        <v>25</v>
      </c>
      <c r="I12" s="13" t="s">
        <v>26</v>
      </c>
      <c r="J12" s="13" t="s">
        <v>31</v>
      </c>
      <c r="K12" s="13" t="s">
        <v>32</v>
      </c>
      <c r="L12" s="15"/>
      <c r="M12" s="16"/>
      <c r="N12" s="17">
        <v>0</v>
      </c>
      <c r="O12" s="16">
        <v>0</v>
      </c>
      <c r="P12" s="15"/>
      <c r="Q12" s="16"/>
      <c r="R12" s="15"/>
      <c r="S12" s="16"/>
      <c r="T12" s="15">
        <f t="shared" si="0"/>
        <v>0</v>
      </c>
      <c r="U12" s="4"/>
      <c r="V12" s="4"/>
      <c r="W12" s="4"/>
      <c r="X12" s="4"/>
      <c r="Y12" s="4"/>
      <c r="Z12" s="4"/>
    </row>
    <row r="13" spans="1:26" s="5" customFormat="1" ht="104.25" customHeight="1" x14ac:dyDescent="0.2">
      <c r="A13" s="4"/>
      <c r="B13" s="37"/>
      <c r="C13" s="37"/>
      <c r="D13" s="39"/>
      <c r="E13" s="13" t="s">
        <v>33</v>
      </c>
      <c r="F13" s="13" t="s">
        <v>34</v>
      </c>
      <c r="G13" s="19">
        <v>1</v>
      </c>
      <c r="H13" s="13" t="s">
        <v>25</v>
      </c>
      <c r="I13" s="13" t="s">
        <v>26</v>
      </c>
      <c r="J13" s="13" t="s">
        <v>35</v>
      </c>
      <c r="K13" s="13" t="s">
        <v>36</v>
      </c>
      <c r="L13" s="15"/>
      <c r="M13" s="16"/>
      <c r="N13" s="17">
        <v>0</v>
      </c>
      <c r="O13" s="16">
        <v>0</v>
      </c>
      <c r="P13" s="15"/>
      <c r="Q13" s="16"/>
      <c r="R13" s="15"/>
      <c r="S13" s="16"/>
      <c r="T13" s="15">
        <f t="shared" si="0"/>
        <v>0</v>
      </c>
      <c r="U13" s="4"/>
      <c r="V13" s="4"/>
      <c r="W13" s="4"/>
      <c r="X13" s="4"/>
      <c r="Y13" s="4"/>
      <c r="Z13" s="4"/>
    </row>
    <row r="14" spans="1:26" s="5" customFormat="1" ht="102.75" customHeight="1" x14ac:dyDescent="0.2">
      <c r="A14" s="4"/>
      <c r="B14" s="37"/>
      <c r="C14" s="37"/>
      <c r="D14" s="39"/>
      <c r="E14" s="13" t="s">
        <v>37</v>
      </c>
      <c r="F14" s="13" t="s">
        <v>38</v>
      </c>
      <c r="G14" s="19">
        <v>1</v>
      </c>
      <c r="H14" s="13" t="s">
        <v>25</v>
      </c>
      <c r="I14" s="13" t="s">
        <v>26</v>
      </c>
      <c r="J14" s="13" t="s">
        <v>39</v>
      </c>
      <c r="K14" s="20" t="s">
        <v>40</v>
      </c>
      <c r="L14" s="15"/>
      <c r="M14" s="16"/>
      <c r="N14" s="17">
        <v>0</v>
      </c>
      <c r="O14" s="16">
        <v>0</v>
      </c>
      <c r="P14" s="15"/>
      <c r="Q14" s="16"/>
      <c r="R14" s="15"/>
      <c r="S14" s="16"/>
      <c r="T14" s="15">
        <f t="shared" si="0"/>
        <v>0</v>
      </c>
      <c r="U14" s="4"/>
      <c r="V14" s="4"/>
      <c r="W14" s="4"/>
      <c r="X14" s="4"/>
      <c r="Y14" s="4"/>
      <c r="Z14" s="4"/>
    </row>
    <row r="15" spans="1:26" s="5" customFormat="1" ht="87.75" customHeight="1" x14ac:dyDescent="0.2">
      <c r="A15" s="4"/>
      <c r="B15" s="37"/>
      <c r="C15" s="37"/>
      <c r="D15" s="39"/>
      <c r="E15" s="13" t="s">
        <v>41</v>
      </c>
      <c r="F15" s="13" t="s">
        <v>42</v>
      </c>
      <c r="G15" s="13">
        <v>1</v>
      </c>
      <c r="H15" s="13" t="s">
        <v>25</v>
      </c>
      <c r="I15" s="13" t="s">
        <v>26</v>
      </c>
      <c r="J15" s="13" t="s">
        <v>43</v>
      </c>
      <c r="K15" s="13" t="s">
        <v>44</v>
      </c>
      <c r="L15" s="15"/>
      <c r="M15" s="16"/>
      <c r="N15" s="17">
        <v>0</v>
      </c>
      <c r="O15" s="16">
        <v>0</v>
      </c>
      <c r="P15" s="15"/>
      <c r="Q15" s="16"/>
      <c r="R15" s="15"/>
      <c r="S15" s="16"/>
      <c r="T15" s="15">
        <f t="shared" si="0"/>
        <v>0</v>
      </c>
      <c r="U15" s="4"/>
      <c r="V15" s="4"/>
      <c r="W15" s="4"/>
      <c r="X15" s="4"/>
      <c r="Y15" s="4"/>
      <c r="Z15" s="4"/>
    </row>
    <row r="16" spans="1:26" s="5" customFormat="1" ht="78" customHeight="1" x14ac:dyDescent="0.2">
      <c r="A16" s="4"/>
      <c r="B16" s="37"/>
      <c r="C16" s="37"/>
      <c r="D16" s="39"/>
      <c r="E16" s="13" t="s">
        <v>45</v>
      </c>
      <c r="F16" s="13" t="s">
        <v>46</v>
      </c>
      <c r="G16" s="19">
        <v>1</v>
      </c>
      <c r="H16" s="13" t="s">
        <v>25</v>
      </c>
      <c r="I16" s="13" t="s">
        <v>26</v>
      </c>
      <c r="J16" s="13" t="s">
        <v>47</v>
      </c>
      <c r="K16" s="20" t="s">
        <v>48</v>
      </c>
      <c r="L16" s="15"/>
      <c r="M16" s="16"/>
      <c r="N16" s="17">
        <v>0</v>
      </c>
      <c r="O16" s="16">
        <v>0</v>
      </c>
      <c r="P16" s="15"/>
      <c r="Q16" s="16"/>
      <c r="R16" s="15"/>
      <c r="S16" s="16"/>
      <c r="T16" s="15">
        <f t="shared" si="0"/>
        <v>0</v>
      </c>
      <c r="U16" s="4"/>
      <c r="V16" s="4"/>
      <c r="W16" s="4"/>
      <c r="X16" s="4"/>
      <c r="Y16" s="4"/>
      <c r="Z16" s="4"/>
    </row>
    <row r="17" spans="1:26" s="5" customFormat="1" ht="90" customHeight="1" x14ac:dyDescent="0.2">
      <c r="A17" s="4"/>
      <c r="B17" s="37"/>
      <c r="C17" s="37"/>
      <c r="D17" s="39"/>
      <c r="E17" s="13" t="s">
        <v>49</v>
      </c>
      <c r="F17" s="13" t="s">
        <v>50</v>
      </c>
      <c r="G17" s="19">
        <v>1</v>
      </c>
      <c r="H17" s="13" t="s">
        <v>25</v>
      </c>
      <c r="I17" s="13" t="s">
        <v>26</v>
      </c>
      <c r="J17" s="13" t="s">
        <v>51</v>
      </c>
      <c r="K17" s="13" t="s">
        <v>52</v>
      </c>
      <c r="L17" s="15"/>
      <c r="M17" s="16"/>
      <c r="N17" s="17">
        <v>0</v>
      </c>
      <c r="O17" s="16">
        <v>0</v>
      </c>
      <c r="P17" s="15"/>
      <c r="Q17" s="16"/>
      <c r="R17" s="15"/>
      <c r="S17" s="16"/>
      <c r="T17" s="15">
        <f t="shared" si="0"/>
        <v>0</v>
      </c>
      <c r="U17" s="4"/>
      <c r="V17" s="4"/>
      <c r="W17" s="4"/>
      <c r="X17" s="4"/>
      <c r="Y17" s="4"/>
      <c r="Z17" s="4"/>
    </row>
    <row r="18" spans="1:26" s="5" customFormat="1" ht="88.5" customHeight="1" x14ac:dyDescent="0.2">
      <c r="A18" s="4"/>
      <c r="B18" s="37"/>
      <c r="C18" s="37"/>
      <c r="D18" s="39"/>
      <c r="E18" s="28" t="s">
        <v>53</v>
      </c>
      <c r="F18" s="13" t="s">
        <v>54</v>
      </c>
      <c r="G18" s="19">
        <v>1</v>
      </c>
      <c r="H18" s="13" t="s">
        <v>25</v>
      </c>
      <c r="I18" s="13" t="s">
        <v>26</v>
      </c>
      <c r="J18" s="13" t="s">
        <v>55</v>
      </c>
      <c r="K18" s="12" t="s">
        <v>56</v>
      </c>
      <c r="L18" s="21"/>
      <c r="M18" s="22"/>
      <c r="N18" s="17">
        <v>0</v>
      </c>
      <c r="O18" s="16">
        <v>0</v>
      </c>
      <c r="P18" s="21"/>
      <c r="Q18" s="22"/>
      <c r="R18" s="21"/>
      <c r="S18" s="22"/>
      <c r="T18" s="15">
        <f t="shared" si="0"/>
        <v>0</v>
      </c>
      <c r="U18" s="4"/>
      <c r="V18" s="4"/>
      <c r="W18" s="4"/>
      <c r="X18" s="4"/>
      <c r="Y18" s="4"/>
      <c r="Z18" s="4"/>
    </row>
    <row r="19" spans="1:26" s="5" customFormat="1" ht="90" customHeight="1" x14ac:dyDescent="0.2">
      <c r="A19" s="4"/>
      <c r="B19" s="37"/>
      <c r="C19" s="37"/>
      <c r="D19" s="39"/>
      <c r="E19" s="13" t="s">
        <v>57</v>
      </c>
      <c r="F19" s="13" t="s">
        <v>58</v>
      </c>
      <c r="G19" s="19">
        <v>1</v>
      </c>
      <c r="H19" s="13" t="s">
        <v>25</v>
      </c>
      <c r="I19" s="13" t="s">
        <v>26</v>
      </c>
      <c r="J19" s="13" t="s">
        <v>59</v>
      </c>
      <c r="K19" s="13" t="s">
        <v>60</v>
      </c>
      <c r="L19" s="21"/>
      <c r="M19" s="22"/>
      <c r="N19" s="17">
        <v>0</v>
      </c>
      <c r="O19" s="16">
        <v>0</v>
      </c>
      <c r="P19" s="21"/>
      <c r="Q19" s="22"/>
      <c r="R19" s="21"/>
      <c r="S19" s="22"/>
      <c r="T19" s="15">
        <f t="shared" si="0"/>
        <v>0</v>
      </c>
      <c r="U19" s="4"/>
      <c r="V19" s="4"/>
      <c r="W19" s="4"/>
      <c r="X19" s="4"/>
      <c r="Y19" s="4"/>
      <c r="Z19" s="4"/>
    </row>
    <row r="20" spans="1:26" s="5" customFormat="1" ht="69.75" customHeight="1" x14ac:dyDescent="0.2">
      <c r="A20" s="4"/>
      <c r="B20" s="37"/>
      <c r="C20" s="37"/>
      <c r="D20" s="39"/>
      <c r="E20" s="13" t="s">
        <v>61</v>
      </c>
      <c r="F20" s="13" t="s">
        <v>62</v>
      </c>
      <c r="G20" s="19">
        <v>1</v>
      </c>
      <c r="H20" s="13" t="s">
        <v>25</v>
      </c>
      <c r="I20" s="13" t="s">
        <v>26</v>
      </c>
      <c r="J20" s="13" t="s">
        <v>63</v>
      </c>
      <c r="K20" s="13" t="s">
        <v>64</v>
      </c>
      <c r="L20" s="21"/>
      <c r="M20" s="22"/>
      <c r="N20" s="17">
        <v>0</v>
      </c>
      <c r="O20" s="16">
        <v>0</v>
      </c>
      <c r="P20" s="21"/>
      <c r="Q20" s="22"/>
      <c r="R20" s="21"/>
      <c r="S20" s="22"/>
      <c r="T20" s="15">
        <f t="shared" si="0"/>
        <v>0</v>
      </c>
      <c r="U20" s="4"/>
      <c r="V20" s="4"/>
      <c r="W20" s="4"/>
      <c r="X20" s="4"/>
      <c r="Y20" s="4"/>
      <c r="Z20" s="4"/>
    </row>
    <row r="21" spans="1:26" s="5" customFormat="1" ht="86.25" customHeight="1" x14ac:dyDescent="0.2">
      <c r="A21" s="4"/>
      <c r="B21" s="37"/>
      <c r="C21" s="37"/>
      <c r="D21" s="40"/>
      <c r="E21" s="13" t="s">
        <v>65</v>
      </c>
      <c r="F21" s="13" t="s">
        <v>66</v>
      </c>
      <c r="G21" s="19">
        <v>1</v>
      </c>
      <c r="H21" s="13" t="s">
        <v>25</v>
      </c>
      <c r="I21" s="13" t="s">
        <v>26</v>
      </c>
      <c r="J21" s="13" t="s">
        <v>67</v>
      </c>
      <c r="K21" s="13" t="s">
        <v>68</v>
      </c>
      <c r="L21" s="21"/>
      <c r="M21" s="22"/>
      <c r="N21" s="17">
        <v>0</v>
      </c>
      <c r="O21" s="16">
        <v>0</v>
      </c>
      <c r="P21" s="21"/>
      <c r="Q21" s="22"/>
      <c r="R21" s="21"/>
      <c r="S21" s="22"/>
      <c r="T21" s="15">
        <f t="shared" si="0"/>
        <v>0</v>
      </c>
      <c r="U21" s="4"/>
      <c r="V21" s="4"/>
      <c r="W21" s="4"/>
      <c r="X21" s="4"/>
      <c r="Y21" s="4"/>
      <c r="Z21" s="4"/>
    </row>
    <row r="22" spans="1:26" s="5" customFormat="1" ht="83.25" customHeight="1" x14ac:dyDescent="0.2">
      <c r="A22" s="4"/>
      <c r="B22" s="37"/>
      <c r="C22" s="37"/>
      <c r="D22" s="36" t="s">
        <v>69</v>
      </c>
      <c r="E22" s="13" t="s">
        <v>70</v>
      </c>
      <c r="F22" s="13" t="s">
        <v>71</v>
      </c>
      <c r="G22" s="19">
        <v>1</v>
      </c>
      <c r="H22" s="13" t="s">
        <v>25</v>
      </c>
      <c r="I22" s="13" t="s">
        <v>26</v>
      </c>
      <c r="J22" s="13" t="s">
        <v>72</v>
      </c>
      <c r="K22" s="13" t="s">
        <v>73</v>
      </c>
      <c r="L22" s="21"/>
      <c r="M22" s="22"/>
      <c r="N22" s="17">
        <v>0</v>
      </c>
      <c r="O22" s="16">
        <v>0</v>
      </c>
      <c r="P22" s="21"/>
      <c r="Q22" s="22"/>
      <c r="R22" s="21"/>
      <c r="S22" s="22"/>
      <c r="T22" s="15">
        <f t="shared" si="0"/>
        <v>0</v>
      </c>
      <c r="U22" s="4"/>
      <c r="V22" s="4"/>
      <c r="W22" s="4"/>
      <c r="X22" s="4"/>
      <c r="Y22" s="4"/>
      <c r="Z22" s="4"/>
    </row>
    <row r="23" spans="1:26" s="5" customFormat="1" ht="88.5" customHeight="1" x14ac:dyDescent="0.2">
      <c r="A23" s="4"/>
      <c r="B23" s="37"/>
      <c r="C23" s="37"/>
      <c r="D23" s="39"/>
      <c r="E23" s="13" t="s">
        <v>74</v>
      </c>
      <c r="F23" s="13" t="s">
        <v>75</v>
      </c>
      <c r="G23" s="19">
        <v>1</v>
      </c>
      <c r="H23" s="13" t="s">
        <v>25</v>
      </c>
      <c r="I23" s="13" t="s">
        <v>26</v>
      </c>
      <c r="J23" s="13" t="s">
        <v>76</v>
      </c>
      <c r="K23" s="13" t="s">
        <v>77</v>
      </c>
      <c r="L23" s="21"/>
      <c r="M23" s="22"/>
      <c r="N23" s="17">
        <v>0</v>
      </c>
      <c r="O23" s="16">
        <v>0</v>
      </c>
      <c r="P23" s="21"/>
      <c r="Q23" s="22"/>
      <c r="R23" s="21"/>
      <c r="S23" s="22"/>
      <c r="T23" s="15">
        <f t="shared" si="0"/>
        <v>0</v>
      </c>
      <c r="U23" s="4"/>
      <c r="V23" s="4"/>
      <c r="W23" s="4"/>
      <c r="X23" s="4"/>
      <c r="Y23" s="4"/>
      <c r="Z23" s="4"/>
    </row>
    <row r="24" spans="1:26" s="5" customFormat="1" ht="96" customHeight="1" x14ac:dyDescent="0.2">
      <c r="A24" s="4"/>
      <c r="B24" s="37"/>
      <c r="C24" s="37"/>
      <c r="D24" s="39"/>
      <c r="E24" s="13" t="s">
        <v>78</v>
      </c>
      <c r="F24" s="13" t="s">
        <v>79</v>
      </c>
      <c r="G24" s="19">
        <v>1</v>
      </c>
      <c r="H24" s="13" t="s">
        <v>25</v>
      </c>
      <c r="I24" s="13" t="s">
        <v>26</v>
      </c>
      <c r="J24" s="13" t="s">
        <v>80</v>
      </c>
      <c r="K24" s="13" t="s">
        <v>81</v>
      </c>
      <c r="L24" s="21"/>
      <c r="M24" s="22"/>
      <c r="N24" s="17">
        <v>0</v>
      </c>
      <c r="O24" s="16">
        <v>0</v>
      </c>
      <c r="P24" s="21"/>
      <c r="Q24" s="22"/>
      <c r="R24" s="21"/>
      <c r="S24" s="22"/>
      <c r="T24" s="15">
        <f t="shared" si="0"/>
        <v>0</v>
      </c>
      <c r="U24" s="4"/>
      <c r="V24" s="4"/>
      <c r="W24" s="4"/>
      <c r="X24" s="4"/>
      <c r="Y24" s="4"/>
      <c r="Z24" s="4"/>
    </row>
    <row r="25" spans="1:26" s="5" customFormat="1" ht="93.75" customHeight="1" x14ac:dyDescent="0.2">
      <c r="A25" s="4"/>
      <c r="B25" s="37"/>
      <c r="C25" s="37"/>
      <c r="D25" s="40"/>
      <c r="E25" s="13" t="s">
        <v>82</v>
      </c>
      <c r="F25" s="13" t="s">
        <v>83</v>
      </c>
      <c r="G25" s="22">
        <v>2</v>
      </c>
      <c r="H25" s="13" t="s">
        <v>25</v>
      </c>
      <c r="I25" s="13" t="s">
        <v>26</v>
      </c>
      <c r="J25" s="13" t="s">
        <v>84</v>
      </c>
      <c r="K25" s="13" t="s">
        <v>85</v>
      </c>
      <c r="L25" s="21"/>
      <c r="M25" s="22"/>
      <c r="N25" s="17">
        <v>0</v>
      </c>
      <c r="O25" s="16">
        <v>0</v>
      </c>
      <c r="P25" s="21"/>
      <c r="Q25" s="22"/>
      <c r="R25" s="21"/>
      <c r="S25" s="22"/>
      <c r="T25" s="15">
        <f t="shared" si="0"/>
        <v>0</v>
      </c>
      <c r="U25" s="4"/>
      <c r="V25" s="4"/>
      <c r="W25" s="4"/>
      <c r="X25" s="4"/>
      <c r="Y25" s="4"/>
      <c r="Z25" s="4"/>
    </row>
    <row r="26" spans="1:26" s="5" customFormat="1" ht="108.75" customHeight="1" x14ac:dyDescent="0.2">
      <c r="A26" s="4"/>
      <c r="B26" s="37"/>
      <c r="C26" s="37"/>
      <c r="D26" s="36" t="s">
        <v>86</v>
      </c>
      <c r="E26" s="13" t="s">
        <v>87</v>
      </c>
      <c r="F26" s="13" t="s">
        <v>88</v>
      </c>
      <c r="G26" s="22">
        <v>12</v>
      </c>
      <c r="H26" s="13" t="s">
        <v>25</v>
      </c>
      <c r="I26" s="13" t="s">
        <v>26</v>
      </c>
      <c r="J26" s="13" t="s">
        <v>89</v>
      </c>
      <c r="K26" s="13" t="s">
        <v>90</v>
      </c>
      <c r="L26" s="21"/>
      <c r="M26" s="22"/>
      <c r="N26" s="17">
        <v>2</v>
      </c>
      <c r="O26" s="16" t="s">
        <v>91</v>
      </c>
      <c r="P26" s="21"/>
      <c r="Q26" s="22"/>
      <c r="R26" s="21"/>
      <c r="S26" s="22"/>
      <c r="T26" s="15" t="e">
        <f t="shared" si="0"/>
        <v>#VALUE!</v>
      </c>
      <c r="U26" s="4"/>
      <c r="V26" s="4"/>
      <c r="W26" s="4"/>
      <c r="X26" s="4"/>
      <c r="Y26" s="4"/>
      <c r="Z26" s="4"/>
    </row>
    <row r="27" spans="1:26" s="5" customFormat="1" ht="72.75" customHeight="1" x14ac:dyDescent="0.2">
      <c r="A27" s="4"/>
      <c r="B27" s="37"/>
      <c r="C27" s="37"/>
      <c r="D27" s="39"/>
      <c r="E27" s="13" t="s">
        <v>92</v>
      </c>
      <c r="F27" s="13" t="s">
        <v>93</v>
      </c>
      <c r="G27" s="22">
        <v>1</v>
      </c>
      <c r="H27" s="13" t="s">
        <v>25</v>
      </c>
      <c r="I27" s="13" t="s">
        <v>26</v>
      </c>
      <c r="J27" s="13" t="s">
        <v>94</v>
      </c>
      <c r="K27" s="13" t="s">
        <v>95</v>
      </c>
      <c r="L27" s="21"/>
      <c r="M27" s="22"/>
      <c r="N27" s="17">
        <v>0</v>
      </c>
      <c r="O27" s="16">
        <v>0</v>
      </c>
      <c r="P27" s="21"/>
      <c r="Q27" s="22"/>
      <c r="R27" s="21"/>
      <c r="S27" s="22"/>
      <c r="T27" s="15">
        <f t="shared" si="0"/>
        <v>0</v>
      </c>
      <c r="U27" s="4"/>
      <c r="V27" s="4"/>
      <c r="W27" s="4"/>
      <c r="X27" s="4"/>
      <c r="Y27" s="4"/>
      <c r="Z27" s="4"/>
    </row>
    <row r="28" spans="1:26" s="5" customFormat="1" ht="99" customHeight="1" x14ac:dyDescent="0.2">
      <c r="A28" s="4"/>
      <c r="B28" s="37"/>
      <c r="C28" s="37"/>
      <c r="D28" s="39"/>
      <c r="E28" s="13" t="s">
        <v>96</v>
      </c>
      <c r="F28" s="13" t="s">
        <v>97</v>
      </c>
      <c r="G28" s="23">
        <v>1</v>
      </c>
      <c r="H28" s="13" t="s">
        <v>25</v>
      </c>
      <c r="I28" s="13" t="s">
        <v>26</v>
      </c>
      <c r="J28" s="13" t="s">
        <v>98</v>
      </c>
      <c r="K28" s="13" t="s">
        <v>99</v>
      </c>
      <c r="L28" s="21"/>
      <c r="M28" s="22"/>
      <c r="N28" s="17">
        <v>0</v>
      </c>
      <c r="O28" s="16">
        <v>25</v>
      </c>
      <c r="P28" s="21"/>
      <c r="Q28" s="22"/>
      <c r="R28" s="21"/>
      <c r="S28" s="22"/>
      <c r="T28" s="15">
        <f t="shared" si="0"/>
        <v>25</v>
      </c>
      <c r="U28" s="4"/>
      <c r="V28" s="4"/>
      <c r="W28" s="4"/>
      <c r="X28" s="4"/>
      <c r="Y28" s="4"/>
      <c r="Z28" s="4"/>
    </row>
    <row r="29" spans="1:26" s="5" customFormat="1" ht="86.25" customHeight="1" x14ac:dyDescent="0.2">
      <c r="A29" s="4"/>
      <c r="B29" s="37"/>
      <c r="C29" s="37"/>
      <c r="D29" s="39"/>
      <c r="E29" s="13" t="s">
        <v>100</v>
      </c>
      <c r="F29" s="13" t="s">
        <v>101</v>
      </c>
      <c r="G29" s="22">
        <v>120</v>
      </c>
      <c r="H29" s="13" t="s">
        <v>25</v>
      </c>
      <c r="I29" s="13" t="s">
        <v>26</v>
      </c>
      <c r="J29" s="13" t="s">
        <v>102</v>
      </c>
      <c r="K29" s="13" t="s">
        <v>103</v>
      </c>
      <c r="L29" s="21"/>
      <c r="M29" s="22"/>
      <c r="N29" s="17">
        <v>3</v>
      </c>
      <c r="O29" s="16" t="s">
        <v>104</v>
      </c>
      <c r="P29" s="21"/>
      <c r="Q29" s="22"/>
      <c r="R29" s="21"/>
      <c r="S29" s="22"/>
      <c r="T29" s="15" t="e">
        <f t="shared" si="0"/>
        <v>#VALUE!</v>
      </c>
      <c r="U29" s="4"/>
      <c r="V29" s="4"/>
      <c r="W29" s="4"/>
      <c r="X29" s="4"/>
      <c r="Y29" s="4"/>
      <c r="Z29" s="4"/>
    </row>
    <row r="30" spans="1:26" s="5" customFormat="1" ht="93.75" customHeight="1" x14ac:dyDescent="0.2">
      <c r="A30" s="4"/>
      <c r="B30" s="37"/>
      <c r="C30" s="37"/>
      <c r="D30" s="40"/>
      <c r="E30" s="12" t="s">
        <v>105</v>
      </c>
      <c r="F30" s="24" t="s">
        <v>106</v>
      </c>
      <c r="G30" s="25">
        <v>20</v>
      </c>
      <c r="H30" s="13" t="s">
        <v>25</v>
      </c>
      <c r="I30" s="13" t="s">
        <v>26</v>
      </c>
      <c r="J30" s="24" t="s">
        <v>107</v>
      </c>
      <c r="K30" s="28" t="s">
        <v>108</v>
      </c>
      <c r="L30" s="21"/>
      <c r="M30" s="22"/>
      <c r="N30" s="17">
        <v>0</v>
      </c>
      <c r="O30" s="16">
        <v>0</v>
      </c>
      <c r="P30" s="21"/>
      <c r="Q30" s="22"/>
      <c r="R30" s="21"/>
      <c r="S30" s="22"/>
      <c r="T30" s="15">
        <f t="shared" si="0"/>
        <v>0</v>
      </c>
      <c r="U30" s="4"/>
      <c r="V30" s="4"/>
      <c r="W30" s="4"/>
      <c r="X30" s="4"/>
      <c r="Y30" s="4"/>
      <c r="Z30" s="4"/>
    </row>
    <row r="31" spans="1:26" s="5" customFormat="1" ht="90.75" customHeight="1" x14ac:dyDescent="0.2">
      <c r="A31" s="4"/>
      <c r="B31" s="37"/>
      <c r="C31" s="37"/>
      <c r="D31" s="36" t="s">
        <v>109</v>
      </c>
      <c r="E31" s="13" t="s">
        <v>110</v>
      </c>
      <c r="F31" s="13" t="s">
        <v>71</v>
      </c>
      <c r="G31" s="23">
        <v>1</v>
      </c>
      <c r="H31" s="13" t="s">
        <v>25</v>
      </c>
      <c r="I31" s="13" t="s">
        <v>26</v>
      </c>
      <c r="J31" s="13" t="s">
        <v>111</v>
      </c>
      <c r="K31" s="13" t="s">
        <v>73</v>
      </c>
      <c r="L31" s="21"/>
      <c r="M31" s="22"/>
      <c r="N31" s="17">
        <v>1</v>
      </c>
      <c r="O31" s="16">
        <v>25</v>
      </c>
      <c r="P31" s="21"/>
      <c r="Q31" s="22"/>
      <c r="R31" s="21"/>
      <c r="S31" s="22"/>
      <c r="T31" s="15">
        <f t="shared" si="0"/>
        <v>25</v>
      </c>
      <c r="U31" s="4"/>
      <c r="V31" s="4"/>
      <c r="W31" s="4"/>
      <c r="X31" s="4"/>
      <c r="Y31" s="4"/>
      <c r="Z31" s="4"/>
    </row>
    <row r="32" spans="1:26" s="5" customFormat="1" ht="93" customHeight="1" x14ac:dyDescent="0.2">
      <c r="A32" s="4"/>
      <c r="B32" s="37"/>
      <c r="C32" s="37"/>
      <c r="D32" s="39"/>
      <c r="E32" s="13" t="s">
        <v>112</v>
      </c>
      <c r="F32" s="13" t="s">
        <v>113</v>
      </c>
      <c r="G32" s="23">
        <v>1</v>
      </c>
      <c r="H32" s="13" t="s">
        <v>25</v>
      </c>
      <c r="I32" s="13" t="s">
        <v>26</v>
      </c>
      <c r="J32" s="13" t="s">
        <v>114</v>
      </c>
      <c r="K32" s="13" t="s">
        <v>115</v>
      </c>
      <c r="L32" s="21"/>
      <c r="M32" s="22"/>
      <c r="N32" s="17">
        <v>4</v>
      </c>
      <c r="O32" s="16">
        <v>25</v>
      </c>
      <c r="P32" s="21"/>
      <c r="Q32" s="22"/>
      <c r="R32" s="21"/>
      <c r="S32" s="22"/>
      <c r="T32" s="15">
        <f t="shared" si="0"/>
        <v>25</v>
      </c>
      <c r="U32" s="4"/>
      <c r="V32" s="4"/>
      <c r="W32" s="4"/>
      <c r="X32" s="4"/>
      <c r="Y32" s="4"/>
      <c r="Z32" s="4"/>
    </row>
    <row r="33" spans="1:26" s="5" customFormat="1" ht="88.5" customHeight="1" x14ac:dyDescent="0.2">
      <c r="A33" s="4"/>
      <c r="B33" s="37"/>
      <c r="C33" s="37"/>
      <c r="D33" s="39"/>
      <c r="E33" s="13" t="s">
        <v>116</v>
      </c>
      <c r="F33" s="13" t="s">
        <v>117</v>
      </c>
      <c r="G33" s="23">
        <v>1</v>
      </c>
      <c r="H33" s="13" t="s">
        <v>25</v>
      </c>
      <c r="I33" s="13" t="s">
        <v>26</v>
      </c>
      <c r="J33" s="13" t="s">
        <v>118</v>
      </c>
      <c r="K33" s="13" t="s">
        <v>119</v>
      </c>
      <c r="L33" s="21"/>
      <c r="M33" s="22"/>
      <c r="N33" s="17">
        <v>1</v>
      </c>
      <c r="O33" s="16">
        <v>25</v>
      </c>
      <c r="P33" s="21"/>
      <c r="Q33" s="22"/>
      <c r="R33" s="21"/>
      <c r="S33" s="22"/>
      <c r="T33" s="15">
        <f t="shared" si="0"/>
        <v>25</v>
      </c>
      <c r="U33" s="4"/>
      <c r="V33" s="4"/>
      <c r="W33" s="4"/>
      <c r="X33" s="4"/>
      <c r="Y33" s="4"/>
      <c r="Z33" s="4"/>
    </row>
    <row r="34" spans="1:26" s="5" customFormat="1" ht="87" customHeight="1" x14ac:dyDescent="0.2">
      <c r="A34" s="4"/>
      <c r="B34" s="37"/>
      <c r="C34" s="37"/>
      <c r="D34" s="39"/>
      <c r="E34" s="13" t="s">
        <v>120</v>
      </c>
      <c r="F34" s="13" t="s">
        <v>121</v>
      </c>
      <c r="G34" s="23">
        <v>1</v>
      </c>
      <c r="H34" s="13" t="s">
        <v>25</v>
      </c>
      <c r="I34" s="13" t="s">
        <v>26</v>
      </c>
      <c r="J34" s="13" t="s">
        <v>122</v>
      </c>
      <c r="K34" s="13" t="s">
        <v>123</v>
      </c>
      <c r="L34" s="21"/>
      <c r="M34" s="22"/>
      <c r="N34" s="17">
        <v>1</v>
      </c>
      <c r="O34" s="16">
        <v>25</v>
      </c>
      <c r="P34" s="21"/>
      <c r="Q34" s="22"/>
      <c r="R34" s="21"/>
      <c r="S34" s="22"/>
      <c r="T34" s="15">
        <f t="shared" si="0"/>
        <v>25</v>
      </c>
      <c r="U34" s="4"/>
      <c r="V34" s="4"/>
      <c r="W34" s="4"/>
      <c r="X34" s="4"/>
      <c r="Y34" s="4"/>
      <c r="Z34" s="4"/>
    </row>
    <row r="35" spans="1:26" s="5" customFormat="1" ht="66" customHeight="1" x14ac:dyDescent="0.2">
      <c r="A35" s="4"/>
      <c r="B35" s="37"/>
      <c r="C35" s="37"/>
      <c r="D35" s="39"/>
      <c r="E35" s="13" t="s">
        <v>124</v>
      </c>
      <c r="F35" s="13" t="s">
        <v>125</v>
      </c>
      <c r="G35" s="23">
        <v>1</v>
      </c>
      <c r="H35" s="13" t="s">
        <v>25</v>
      </c>
      <c r="I35" s="13" t="s">
        <v>26</v>
      </c>
      <c r="J35" s="13" t="s">
        <v>126</v>
      </c>
      <c r="K35" s="13" t="s">
        <v>127</v>
      </c>
      <c r="L35" s="21"/>
      <c r="M35" s="22"/>
      <c r="N35" s="17">
        <v>1</v>
      </c>
      <c r="O35" s="16">
        <v>100</v>
      </c>
      <c r="P35" s="21"/>
      <c r="Q35" s="22"/>
      <c r="R35" s="21"/>
      <c r="S35" s="22"/>
      <c r="T35" s="15">
        <f t="shared" si="0"/>
        <v>100</v>
      </c>
      <c r="U35" s="4"/>
      <c r="V35" s="4"/>
      <c r="W35" s="4"/>
      <c r="X35" s="4"/>
      <c r="Y35" s="4"/>
      <c r="Z35" s="4"/>
    </row>
    <row r="36" spans="1:26" s="5" customFormat="1" ht="66" customHeight="1" x14ac:dyDescent="0.2">
      <c r="A36" s="4"/>
      <c r="B36" s="37"/>
      <c r="C36" s="37"/>
      <c r="D36" s="39"/>
      <c r="E36" s="13" t="s">
        <v>128</v>
      </c>
      <c r="F36" s="13" t="s">
        <v>129</v>
      </c>
      <c r="G36" s="23">
        <v>1</v>
      </c>
      <c r="H36" s="13" t="s">
        <v>25</v>
      </c>
      <c r="I36" s="13" t="s">
        <v>26</v>
      </c>
      <c r="J36" s="13" t="s">
        <v>130</v>
      </c>
      <c r="K36" s="13" t="s">
        <v>131</v>
      </c>
      <c r="L36" s="21"/>
      <c r="M36" s="22"/>
      <c r="N36" s="17"/>
      <c r="O36" s="16"/>
      <c r="P36" s="21"/>
      <c r="Q36" s="22"/>
      <c r="R36" s="21"/>
      <c r="S36" s="22"/>
      <c r="T36" s="15"/>
      <c r="U36" s="4"/>
      <c r="V36" s="4"/>
      <c r="W36" s="4"/>
      <c r="X36" s="4"/>
      <c r="Y36" s="4"/>
      <c r="Z36" s="4"/>
    </row>
    <row r="37" spans="1:26" s="5" customFormat="1" ht="66" customHeight="1" x14ac:dyDescent="0.2">
      <c r="A37" s="4"/>
      <c r="B37" s="37"/>
      <c r="C37" s="37"/>
      <c r="D37" s="39"/>
      <c r="E37" s="13" t="s">
        <v>132</v>
      </c>
      <c r="F37" s="13" t="s">
        <v>133</v>
      </c>
      <c r="G37" s="23">
        <v>1</v>
      </c>
      <c r="H37" s="13" t="s">
        <v>25</v>
      </c>
      <c r="I37" s="13" t="s">
        <v>26</v>
      </c>
      <c r="J37" s="13" t="s">
        <v>134</v>
      </c>
      <c r="K37" s="13" t="s">
        <v>135</v>
      </c>
      <c r="L37" s="21"/>
      <c r="M37" s="22"/>
      <c r="N37" s="17"/>
      <c r="O37" s="16"/>
      <c r="P37" s="21"/>
      <c r="Q37" s="22"/>
      <c r="R37" s="21"/>
      <c r="S37" s="22"/>
      <c r="T37" s="15"/>
      <c r="U37" s="4"/>
      <c r="V37" s="4"/>
      <c r="W37" s="4"/>
      <c r="X37" s="4"/>
      <c r="Y37" s="4"/>
      <c r="Z37" s="4"/>
    </row>
    <row r="38" spans="1:26" s="5" customFormat="1" ht="86.25" customHeight="1" x14ac:dyDescent="0.2">
      <c r="A38" s="4"/>
      <c r="B38" s="37"/>
      <c r="C38" s="37"/>
      <c r="D38" s="40"/>
      <c r="E38" s="34" t="s">
        <v>136</v>
      </c>
      <c r="F38" s="34" t="s">
        <v>137</v>
      </c>
      <c r="G38" s="35" t="s">
        <v>138</v>
      </c>
      <c r="H38" s="34" t="s">
        <v>25</v>
      </c>
      <c r="I38" s="34" t="s">
        <v>26</v>
      </c>
      <c r="J38" s="34" t="s">
        <v>139</v>
      </c>
      <c r="K38" s="34" t="s">
        <v>140</v>
      </c>
      <c r="L38" s="21"/>
      <c r="M38" s="22"/>
      <c r="N38" s="17">
        <v>0</v>
      </c>
      <c r="O38" s="16">
        <v>0</v>
      </c>
      <c r="P38" s="21"/>
      <c r="Q38" s="22"/>
      <c r="R38" s="21"/>
      <c r="S38" s="22"/>
      <c r="T38" s="15">
        <f t="shared" si="0"/>
        <v>0</v>
      </c>
      <c r="U38" s="4"/>
      <c r="V38" s="4"/>
      <c r="W38" s="4"/>
      <c r="X38" s="4"/>
      <c r="Y38" s="4"/>
      <c r="Z38" s="4"/>
    </row>
    <row r="39" spans="1:26" s="5" customFormat="1" ht="96.75" customHeight="1" x14ac:dyDescent="0.2">
      <c r="A39" s="4"/>
      <c r="B39" s="37"/>
      <c r="C39" s="37"/>
      <c r="D39" s="36" t="s">
        <v>141</v>
      </c>
      <c r="E39" s="13" t="s">
        <v>142</v>
      </c>
      <c r="F39" s="13" t="s">
        <v>143</v>
      </c>
      <c r="G39" s="22">
        <v>2</v>
      </c>
      <c r="H39" s="13" t="s">
        <v>25</v>
      </c>
      <c r="I39" s="13" t="s">
        <v>26</v>
      </c>
      <c r="J39" s="13" t="s">
        <v>144</v>
      </c>
      <c r="K39" s="13" t="s">
        <v>145</v>
      </c>
      <c r="L39" s="21"/>
      <c r="M39" s="22"/>
      <c r="N39" s="17">
        <v>0</v>
      </c>
      <c r="O39" s="16">
        <v>0</v>
      </c>
      <c r="P39" s="21"/>
      <c r="Q39" s="22"/>
      <c r="R39" s="21"/>
      <c r="S39" s="22"/>
      <c r="T39" s="15">
        <f t="shared" si="0"/>
        <v>0</v>
      </c>
      <c r="U39" s="4"/>
      <c r="V39" s="4"/>
      <c r="W39" s="4"/>
      <c r="X39" s="4"/>
      <c r="Y39" s="4"/>
      <c r="Z39" s="4"/>
    </row>
    <row r="40" spans="1:26" s="5" customFormat="1" ht="93" customHeight="1" x14ac:dyDescent="0.2">
      <c r="A40" s="4"/>
      <c r="B40" s="37"/>
      <c r="C40" s="37"/>
      <c r="D40" s="39"/>
      <c r="E40" s="13" t="s">
        <v>146</v>
      </c>
      <c r="F40" s="13" t="s">
        <v>147</v>
      </c>
      <c r="G40" s="22">
        <v>15</v>
      </c>
      <c r="H40" s="13" t="s">
        <v>25</v>
      </c>
      <c r="I40" s="13" t="s">
        <v>26</v>
      </c>
      <c r="J40" s="13" t="s">
        <v>148</v>
      </c>
      <c r="K40" s="13" t="s">
        <v>149</v>
      </c>
      <c r="L40" s="21"/>
      <c r="M40" s="22"/>
      <c r="N40" s="17">
        <v>0</v>
      </c>
      <c r="O40" s="16">
        <v>0</v>
      </c>
      <c r="P40" s="21"/>
      <c r="Q40" s="22"/>
      <c r="R40" s="21"/>
      <c r="S40" s="22"/>
      <c r="T40" s="15">
        <f t="shared" si="0"/>
        <v>0</v>
      </c>
      <c r="U40" s="4"/>
      <c r="V40" s="4"/>
      <c r="W40" s="4"/>
      <c r="X40" s="4"/>
      <c r="Y40" s="4"/>
      <c r="Z40" s="4"/>
    </row>
    <row r="41" spans="1:26" s="5" customFormat="1" ht="78.75" customHeight="1" x14ac:dyDescent="0.2">
      <c r="A41" s="4"/>
      <c r="B41" s="37"/>
      <c r="C41" s="37"/>
      <c r="D41" s="39"/>
      <c r="E41" s="13" t="s">
        <v>150</v>
      </c>
      <c r="F41" s="13" t="s">
        <v>151</v>
      </c>
      <c r="G41" s="23">
        <v>1</v>
      </c>
      <c r="H41" s="13" t="s">
        <v>25</v>
      </c>
      <c r="I41" s="13" t="s">
        <v>26</v>
      </c>
      <c r="J41" s="13" t="s">
        <v>152</v>
      </c>
      <c r="K41" s="13" t="s">
        <v>153</v>
      </c>
      <c r="L41" s="21"/>
      <c r="M41" s="22"/>
      <c r="N41" s="17">
        <v>0</v>
      </c>
      <c r="O41" s="16">
        <v>0</v>
      </c>
      <c r="P41" s="21"/>
      <c r="Q41" s="22"/>
      <c r="R41" s="21"/>
      <c r="S41" s="22"/>
      <c r="T41" s="15">
        <f t="shared" si="0"/>
        <v>0</v>
      </c>
      <c r="U41" s="4"/>
      <c r="V41" s="4"/>
      <c r="W41" s="4"/>
      <c r="X41" s="4"/>
      <c r="Y41" s="4"/>
      <c r="Z41" s="4"/>
    </row>
    <row r="42" spans="1:26" s="5" customFormat="1" ht="71.25" customHeight="1" x14ac:dyDescent="0.2">
      <c r="A42" s="4"/>
      <c r="B42" s="37"/>
      <c r="C42" s="37"/>
      <c r="D42" s="39"/>
      <c r="E42" s="26" t="s">
        <v>154</v>
      </c>
      <c r="F42" s="13" t="s">
        <v>155</v>
      </c>
      <c r="G42" s="23">
        <v>1</v>
      </c>
      <c r="H42" s="13" t="s">
        <v>25</v>
      </c>
      <c r="I42" s="13" t="s">
        <v>26</v>
      </c>
      <c r="J42" s="13" t="s">
        <v>156</v>
      </c>
      <c r="K42" s="13" t="s">
        <v>157</v>
      </c>
      <c r="L42" s="21"/>
      <c r="M42" s="22"/>
      <c r="N42" s="17">
        <v>0</v>
      </c>
      <c r="O42" s="16">
        <v>0</v>
      </c>
      <c r="P42" s="21"/>
      <c r="Q42" s="22"/>
      <c r="R42" s="21"/>
      <c r="S42" s="22"/>
      <c r="T42" s="15">
        <f t="shared" si="0"/>
        <v>0</v>
      </c>
      <c r="U42" s="4"/>
      <c r="V42" s="4"/>
      <c r="W42" s="4"/>
      <c r="X42" s="4"/>
      <c r="Y42" s="4"/>
      <c r="Z42" s="4"/>
    </row>
    <row r="43" spans="1:26" s="5" customFormat="1" ht="68.25" customHeight="1" x14ac:dyDescent="0.2">
      <c r="A43" s="4"/>
      <c r="B43" s="37"/>
      <c r="C43" s="37"/>
      <c r="D43" s="39"/>
      <c r="E43" s="32" t="s">
        <v>158</v>
      </c>
      <c r="F43" s="28" t="s">
        <v>159</v>
      </c>
      <c r="G43" s="29">
        <v>2</v>
      </c>
      <c r="H43" s="13" t="s">
        <v>25</v>
      </c>
      <c r="I43" s="13" t="s">
        <v>26</v>
      </c>
      <c r="J43" s="28" t="s">
        <v>160</v>
      </c>
      <c r="K43" s="28" t="s">
        <v>161</v>
      </c>
      <c r="L43" s="21"/>
      <c r="M43" s="22"/>
      <c r="N43" s="17">
        <v>0</v>
      </c>
      <c r="O43" s="16">
        <v>0</v>
      </c>
      <c r="P43" s="21"/>
      <c r="Q43" s="22"/>
      <c r="R43" s="21"/>
      <c r="S43" s="22"/>
      <c r="T43" s="15">
        <f t="shared" si="0"/>
        <v>0</v>
      </c>
      <c r="U43" s="4"/>
      <c r="V43" s="4"/>
      <c r="W43" s="4"/>
      <c r="X43" s="4"/>
      <c r="Y43" s="4"/>
      <c r="Z43" s="4"/>
    </row>
    <row r="44" spans="1:26" s="5" customFormat="1" ht="80.25" customHeight="1" x14ac:dyDescent="0.2">
      <c r="A44" s="4"/>
      <c r="B44" s="37"/>
      <c r="C44" s="37"/>
      <c r="D44" s="33"/>
      <c r="E44" s="12" t="s">
        <v>162</v>
      </c>
      <c r="F44" s="28" t="s">
        <v>163</v>
      </c>
      <c r="G44" s="31">
        <v>1</v>
      </c>
      <c r="H44" s="13" t="s">
        <v>25</v>
      </c>
      <c r="I44" s="13" t="s">
        <v>26</v>
      </c>
      <c r="J44" s="28" t="s">
        <v>164</v>
      </c>
      <c r="K44" s="28" t="s">
        <v>165</v>
      </c>
      <c r="L44" s="21"/>
      <c r="M44" s="22"/>
      <c r="N44" s="17"/>
      <c r="O44" s="16"/>
      <c r="P44" s="21"/>
      <c r="Q44" s="22"/>
      <c r="R44" s="21"/>
      <c r="S44" s="22"/>
      <c r="T44" s="15"/>
      <c r="U44" s="4"/>
      <c r="V44" s="4"/>
      <c r="W44" s="4"/>
      <c r="X44" s="4"/>
      <c r="Y44" s="4"/>
      <c r="Z44" s="4"/>
    </row>
    <row r="45" spans="1:26" s="5" customFormat="1" ht="90.75" customHeight="1" x14ac:dyDescent="0.2">
      <c r="A45" s="4"/>
      <c r="B45" s="37"/>
      <c r="C45" s="37"/>
      <c r="D45" s="36" t="s">
        <v>166</v>
      </c>
      <c r="E45" s="13" t="s">
        <v>167</v>
      </c>
      <c r="F45" s="13" t="s">
        <v>168</v>
      </c>
      <c r="G45" s="23">
        <v>1</v>
      </c>
      <c r="H45" s="13" t="s">
        <v>25</v>
      </c>
      <c r="I45" s="13" t="s">
        <v>26</v>
      </c>
      <c r="J45" s="13" t="s">
        <v>169</v>
      </c>
      <c r="K45" s="13" t="s">
        <v>170</v>
      </c>
      <c r="L45" s="21"/>
      <c r="M45" s="22"/>
      <c r="N45" s="17">
        <v>0</v>
      </c>
      <c r="O45" s="16">
        <v>25</v>
      </c>
      <c r="P45" s="21"/>
      <c r="Q45" s="22"/>
      <c r="R45" s="21"/>
      <c r="S45" s="22"/>
      <c r="T45" s="15">
        <f t="shared" si="0"/>
        <v>25</v>
      </c>
      <c r="U45" s="4"/>
      <c r="V45" s="4"/>
      <c r="W45" s="4"/>
      <c r="X45" s="4"/>
      <c r="Y45" s="4"/>
      <c r="Z45" s="4"/>
    </row>
    <row r="46" spans="1:26" s="5" customFormat="1" ht="76.5" customHeight="1" x14ac:dyDescent="0.2">
      <c r="A46" s="4"/>
      <c r="B46" s="37"/>
      <c r="C46" s="37"/>
      <c r="D46" s="39"/>
      <c r="E46" s="13" t="s">
        <v>171</v>
      </c>
      <c r="F46" s="13" t="s">
        <v>172</v>
      </c>
      <c r="G46" s="23">
        <v>1</v>
      </c>
      <c r="H46" s="13" t="s">
        <v>25</v>
      </c>
      <c r="I46" s="13" t="s">
        <v>26</v>
      </c>
      <c r="J46" s="13" t="s">
        <v>173</v>
      </c>
      <c r="K46" s="13" t="s">
        <v>174</v>
      </c>
      <c r="L46" s="21"/>
      <c r="M46" s="22"/>
      <c r="N46" s="17">
        <v>0</v>
      </c>
      <c r="O46" s="16">
        <v>25</v>
      </c>
      <c r="P46" s="21"/>
      <c r="Q46" s="22"/>
      <c r="R46" s="21"/>
      <c r="S46" s="22"/>
      <c r="T46" s="15">
        <f t="shared" si="0"/>
        <v>25</v>
      </c>
      <c r="U46" s="4"/>
      <c r="V46" s="4"/>
      <c r="W46" s="4"/>
      <c r="X46" s="4"/>
      <c r="Y46" s="4"/>
      <c r="Z46" s="4"/>
    </row>
    <row r="47" spans="1:26" s="5" customFormat="1" ht="93.75" customHeight="1" x14ac:dyDescent="0.2">
      <c r="A47" s="4"/>
      <c r="B47" s="37"/>
      <c r="C47" s="37"/>
      <c r="D47" s="39"/>
      <c r="E47" s="13" t="s">
        <v>175</v>
      </c>
      <c r="F47" s="13" t="s">
        <v>71</v>
      </c>
      <c r="G47" s="23">
        <v>1</v>
      </c>
      <c r="H47" s="13" t="s">
        <v>25</v>
      </c>
      <c r="I47" s="13" t="s">
        <v>26</v>
      </c>
      <c r="J47" s="13" t="s">
        <v>72</v>
      </c>
      <c r="K47" s="13" t="s">
        <v>176</v>
      </c>
      <c r="L47" s="21"/>
      <c r="M47" s="22"/>
      <c r="N47" s="17">
        <v>0</v>
      </c>
      <c r="O47" s="16">
        <v>25</v>
      </c>
      <c r="P47" s="21"/>
      <c r="Q47" s="22"/>
      <c r="R47" s="21"/>
      <c r="S47" s="22"/>
      <c r="T47" s="15">
        <f t="shared" si="0"/>
        <v>25</v>
      </c>
      <c r="U47" s="4"/>
      <c r="V47" s="4"/>
      <c r="W47" s="4"/>
      <c r="X47" s="4"/>
      <c r="Y47" s="4"/>
      <c r="Z47" s="4"/>
    </row>
    <row r="48" spans="1:26" s="5" customFormat="1" ht="102" customHeight="1" x14ac:dyDescent="0.2">
      <c r="A48" s="4"/>
      <c r="B48" s="37"/>
      <c r="C48" s="37"/>
      <c r="D48" s="39"/>
      <c r="E48" s="13" t="s">
        <v>177</v>
      </c>
      <c r="F48" s="13" t="s">
        <v>178</v>
      </c>
      <c r="G48" s="22">
        <v>1</v>
      </c>
      <c r="H48" s="13" t="s">
        <v>25</v>
      </c>
      <c r="I48" s="13" t="s">
        <v>26</v>
      </c>
      <c r="J48" s="13" t="s">
        <v>179</v>
      </c>
      <c r="K48" s="13" t="s">
        <v>180</v>
      </c>
      <c r="L48" s="21"/>
      <c r="M48" s="22"/>
      <c r="N48" s="17">
        <v>0</v>
      </c>
      <c r="O48" s="16">
        <v>0</v>
      </c>
      <c r="P48" s="21"/>
      <c r="Q48" s="22"/>
      <c r="R48" s="21"/>
      <c r="S48" s="22"/>
      <c r="T48" s="15">
        <f t="shared" si="0"/>
        <v>0</v>
      </c>
      <c r="U48" s="4"/>
      <c r="V48" s="4"/>
      <c r="W48" s="4"/>
      <c r="X48" s="4"/>
      <c r="Y48" s="4"/>
      <c r="Z48" s="4"/>
    </row>
    <row r="49" spans="1:26" s="5" customFormat="1" ht="102.75" customHeight="1" x14ac:dyDescent="0.2">
      <c r="A49" s="4"/>
      <c r="B49" s="37"/>
      <c r="C49" s="37"/>
      <c r="D49" s="39"/>
      <c r="E49" s="13" t="s">
        <v>181</v>
      </c>
      <c r="F49" s="13" t="s">
        <v>182</v>
      </c>
      <c r="G49" s="23">
        <v>1</v>
      </c>
      <c r="H49" s="13" t="s">
        <v>25</v>
      </c>
      <c r="I49" s="13" t="s">
        <v>26</v>
      </c>
      <c r="J49" s="13" t="s">
        <v>183</v>
      </c>
      <c r="K49" s="13" t="s">
        <v>184</v>
      </c>
      <c r="L49" s="21"/>
      <c r="M49" s="22"/>
      <c r="N49" s="17">
        <v>0</v>
      </c>
      <c r="O49" s="16">
        <v>0</v>
      </c>
      <c r="P49" s="21"/>
      <c r="Q49" s="22"/>
      <c r="R49" s="21"/>
      <c r="S49" s="22"/>
      <c r="T49" s="15">
        <f t="shared" si="0"/>
        <v>0</v>
      </c>
      <c r="U49" s="4"/>
      <c r="V49" s="4"/>
      <c r="W49" s="4"/>
      <c r="X49" s="4"/>
      <c r="Y49" s="4"/>
      <c r="Z49" s="4"/>
    </row>
    <row r="50" spans="1:26" s="5" customFormat="1" ht="96" customHeight="1" x14ac:dyDescent="0.2">
      <c r="A50" s="4"/>
      <c r="B50" s="37"/>
      <c r="C50" s="37"/>
      <c r="D50" s="40"/>
      <c r="E50" s="13" t="s">
        <v>185</v>
      </c>
      <c r="F50" s="13" t="s">
        <v>186</v>
      </c>
      <c r="G50" s="23">
        <v>1</v>
      </c>
      <c r="H50" s="13" t="s">
        <v>25</v>
      </c>
      <c r="I50" s="13" t="s">
        <v>26</v>
      </c>
      <c r="J50" s="13" t="s">
        <v>187</v>
      </c>
      <c r="K50" s="13" t="s">
        <v>188</v>
      </c>
      <c r="L50" s="21"/>
      <c r="M50" s="22"/>
      <c r="N50" s="17">
        <v>0</v>
      </c>
      <c r="O50" s="16">
        <v>25</v>
      </c>
      <c r="P50" s="21"/>
      <c r="Q50" s="22"/>
      <c r="R50" s="21"/>
      <c r="S50" s="22"/>
      <c r="T50" s="15">
        <f t="shared" si="0"/>
        <v>25</v>
      </c>
      <c r="U50" s="4"/>
      <c r="V50" s="4"/>
      <c r="W50" s="4"/>
      <c r="X50" s="4"/>
      <c r="Y50" s="4"/>
      <c r="Z50" s="4"/>
    </row>
    <row r="51" spans="1:26" s="5" customFormat="1" ht="92.25" customHeight="1" x14ac:dyDescent="0.2">
      <c r="A51" s="4"/>
      <c r="B51" s="37"/>
      <c r="C51" s="37"/>
      <c r="D51" s="36" t="s">
        <v>189</v>
      </c>
      <c r="E51" s="28" t="s">
        <v>190</v>
      </c>
      <c r="F51" s="13" t="s">
        <v>191</v>
      </c>
      <c r="G51" s="23">
        <v>1</v>
      </c>
      <c r="H51" s="13" t="s">
        <v>25</v>
      </c>
      <c r="I51" s="13" t="s">
        <v>26</v>
      </c>
      <c r="J51" s="13" t="s">
        <v>192</v>
      </c>
      <c r="K51" s="13" t="s">
        <v>193</v>
      </c>
      <c r="L51" s="21"/>
      <c r="M51" s="22"/>
      <c r="N51" s="21">
        <v>1</v>
      </c>
      <c r="O51" s="22">
        <v>25</v>
      </c>
      <c r="P51" s="21"/>
      <c r="Q51" s="22"/>
      <c r="R51" s="21"/>
      <c r="S51" s="22"/>
      <c r="T51" s="15">
        <f t="shared" si="0"/>
        <v>25</v>
      </c>
      <c r="U51" s="4"/>
      <c r="V51" s="4"/>
      <c r="W51" s="4"/>
      <c r="X51" s="4"/>
      <c r="Y51" s="4"/>
      <c r="Z51" s="4"/>
    </row>
    <row r="52" spans="1:26" s="5" customFormat="1" ht="90" customHeight="1" x14ac:dyDescent="0.2">
      <c r="A52" s="4"/>
      <c r="B52" s="37"/>
      <c r="C52" s="37"/>
      <c r="D52" s="40"/>
      <c r="E52" s="28" t="s">
        <v>194</v>
      </c>
      <c r="F52" s="13" t="s">
        <v>195</v>
      </c>
      <c r="G52" s="23">
        <v>1</v>
      </c>
      <c r="H52" s="13" t="s">
        <v>25</v>
      </c>
      <c r="I52" s="13" t="s">
        <v>26</v>
      </c>
      <c r="J52" s="13" t="s">
        <v>196</v>
      </c>
      <c r="K52" s="13" t="s">
        <v>197</v>
      </c>
      <c r="L52" s="21"/>
      <c r="M52" s="22"/>
      <c r="N52" s="21">
        <v>1</v>
      </c>
      <c r="O52" s="22">
        <v>25</v>
      </c>
      <c r="P52" s="21"/>
      <c r="Q52" s="22"/>
      <c r="R52" s="21"/>
      <c r="S52" s="22"/>
      <c r="T52" s="15">
        <f t="shared" si="0"/>
        <v>25</v>
      </c>
      <c r="U52" s="4"/>
      <c r="V52" s="4"/>
      <c r="W52" s="4"/>
      <c r="X52" s="4"/>
      <c r="Y52" s="4"/>
      <c r="Z52" s="4"/>
    </row>
    <row r="53" spans="1:26" s="5" customFormat="1" ht="100.5" customHeight="1" x14ac:dyDescent="0.2">
      <c r="A53" s="4"/>
      <c r="B53" s="37"/>
      <c r="C53" s="37"/>
      <c r="D53" s="36" t="s">
        <v>198</v>
      </c>
      <c r="E53" s="13" t="s">
        <v>199</v>
      </c>
      <c r="F53" s="13" t="s">
        <v>200</v>
      </c>
      <c r="G53" s="23">
        <v>1</v>
      </c>
      <c r="H53" s="13" t="s">
        <v>25</v>
      </c>
      <c r="I53" s="13" t="s">
        <v>26</v>
      </c>
      <c r="J53" s="13" t="s">
        <v>201</v>
      </c>
      <c r="K53" s="13" t="s">
        <v>202</v>
      </c>
      <c r="L53" s="21"/>
      <c r="M53" s="22"/>
      <c r="N53" s="21">
        <v>0</v>
      </c>
      <c r="O53" s="22">
        <v>0</v>
      </c>
      <c r="P53" s="21"/>
      <c r="Q53" s="22"/>
      <c r="R53" s="21"/>
      <c r="S53" s="22"/>
      <c r="T53" s="15">
        <f t="shared" si="0"/>
        <v>0</v>
      </c>
      <c r="U53" s="4"/>
      <c r="V53" s="4"/>
      <c r="W53" s="4"/>
      <c r="X53" s="4"/>
      <c r="Y53" s="4"/>
      <c r="Z53" s="4"/>
    </row>
    <row r="54" spans="1:26" s="5" customFormat="1" ht="90.75" customHeight="1" x14ac:dyDescent="0.2">
      <c r="A54" s="4"/>
      <c r="B54" s="37"/>
      <c r="C54" s="37"/>
      <c r="D54" s="39"/>
      <c r="E54" s="13" t="s">
        <v>203</v>
      </c>
      <c r="F54" s="13" t="s">
        <v>204</v>
      </c>
      <c r="G54" s="23">
        <v>1</v>
      </c>
      <c r="H54" s="13" t="s">
        <v>25</v>
      </c>
      <c r="I54" s="13" t="s">
        <v>26</v>
      </c>
      <c r="J54" s="13" t="s">
        <v>205</v>
      </c>
      <c r="K54" s="13" t="s">
        <v>206</v>
      </c>
      <c r="L54" s="21"/>
      <c r="M54" s="22"/>
      <c r="N54" s="21">
        <v>0</v>
      </c>
      <c r="O54" s="22">
        <v>0</v>
      </c>
      <c r="P54" s="21"/>
      <c r="Q54" s="22"/>
      <c r="R54" s="21"/>
      <c r="S54" s="22"/>
      <c r="T54" s="15">
        <f t="shared" si="0"/>
        <v>0</v>
      </c>
      <c r="U54" s="4"/>
      <c r="V54" s="4"/>
      <c r="W54" s="4"/>
      <c r="X54" s="4"/>
      <c r="Y54" s="4"/>
      <c r="Z54" s="4"/>
    </row>
    <row r="55" spans="1:26" s="5" customFormat="1" ht="93.75" customHeight="1" x14ac:dyDescent="0.2">
      <c r="A55" s="4"/>
      <c r="B55" s="37"/>
      <c r="C55" s="37"/>
      <c r="D55" s="39"/>
      <c r="E55" s="13" t="s">
        <v>207</v>
      </c>
      <c r="F55" s="13" t="s">
        <v>88</v>
      </c>
      <c r="G55" s="22">
        <v>2</v>
      </c>
      <c r="H55" s="13" t="s">
        <v>25</v>
      </c>
      <c r="I55" s="13" t="s">
        <v>26</v>
      </c>
      <c r="J55" s="13" t="s">
        <v>208</v>
      </c>
      <c r="K55" s="13" t="s">
        <v>209</v>
      </c>
      <c r="L55" s="21"/>
      <c r="M55" s="22"/>
      <c r="N55" s="21">
        <v>0</v>
      </c>
      <c r="O55" s="22">
        <v>0</v>
      </c>
      <c r="P55" s="21"/>
      <c r="Q55" s="22"/>
      <c r="R55" s="21"/>
      <c r="S55" s="22"/>
      <c r="T55" s="15">
        <f t="shared" si="0"/>
        <v>0</v>
      </c>
      <c r="U55" s="4"/>
      <c r="V55" s="4"/>
      <c r="W55" s="4"/>
      <c r="X55" s="4"/>
      <c r="Y55" s="4"/>
      <c r="Z55" s="4"/>
    </row>
    <row r="56" spans="1:26" s="5" customFormat="1" ht="86.25" customHeight="1" x14ac:dyDescent="0.2">
      <c r="A56" s="4"/>
      <c r="B56" s="37"/>
      <c r="C56" s="37"/>
      <c r="D56" s="40"/>
      <c r="E56" s="13" t="s">
        <v>210</v>
      </c>
      <c r="F56" s="13" t="s">
        <v>211</v>
      </c>
      <c r="G56" s="23">
        <v>1</v>
      </c>
      <c r="H56" s="13" t="s">
        <v>25</v>
      </c>
      <c r="I56" s="13" t="s">
        <v>26</v>
      </c>
      <c r="J56" s="13" t="s">
        <v>212</v>
      </c>
      <c r="K56" s="13" t="s">
        <v>213</v>
      </c>
      <c r="L56" s="21"/>
      <c r="M56" s="22"/>
      <c r="N56" s="21">
        <v>0</v>
      </c>
      <c r="O56" s="22">
        <v>0</v>
      </c>
      <c r="P56" s="21"/>
      <c r="Q56" s="22"/>
      <c r="R56" s="21"/>
      <c r="S56" s="22"/>
      <c r="T56" s="15">
        <f t="shared" si="0"/>
        <v>0</v>
      </c>
      <c r="U56" s="4"/>
      <c r="V56" s="4"/>
      <c r="W56" s="4"/>
      <c r="X56" s="4"/>
      <c r="Y56" s="4"/>
      <c r="Z56" s="4"/>
    </row>
    <row r="57" spans="1:26" s="5" customFormat="1" ht="85.5" customHeight="1" x14ac:dyDescent="0.2">
      <c r="A57" s="4"/>
      <c r="B57" s="37"/>
      <c r="C57" s="37"/>
      <c r="D57" s="36" t="s">
        <v>214</v>
      </c>
      <c r="E57" s="13" t="s">
        <v>215</v>
      </c>
      <c r="F57" s="13" t="s">
        <v>216</v>
      </c>
      <c r="G57" s="22">
        <v>96</v>
      </c>
      <c r="H57" s="13" t="s">
        <v>25</v>
      </c>
      <c r="I57" s="13" t="s">
        <v>26</v>
      </c>
      <c r="J57" s="13" t="s">
        <v>217</v>
      </c>
      <c r="K57" s="13" t="s">
        <v>218</v>
      </c>
      <c r="L57" s="21"/>
      <c r="M57" s="22"/>
      <c r="N57" s="21">
        <v>0</v>
      </c>
      <c r="O57" s="22">
        <v>0</v>
      </c>
      <c r="P57" s="21"/>
      <c r="Q57" s="22"/>
      <c r="R57" s="21"/>
      <c r="S57" s="22"/>
      <c r="T57" s="15">
        <f t="shared" si="0"/>
        <v>0</v>
      </c>
      <c r="U57" s="4"/>
      <c r="V57" s="4"/>
      <c r="W57" s="4"/>
      <c r="X57" s="4"/>
      <c r="Y57" s="4"/>
      <c r="Z57" s="4"/>
    </row>
    <row r="58" spans="1:26" s="5" customFormat="1" ht="97.5" customHeight="1" x14ac:dyDescent="0.2">
      <c r="A58" s="4"/>
      <c r="B58" s="37"/>
      <c r="C58" s="37"/>
      <c r="D58" s="39"/>
      <c r="E58" s="13" t="s">
        <v>219</v>
      </c>
      <c r="F58" s="13" t="s">
        <v>43</v>
      </c>
      <c r="G58" s="22">
        <v>1</v>
      </c>
      <c r="H58" s="13" t="s">
        <v>25</v>
      </c>
      <c r="I58" s="13" t="s">
        <v>26</v>
      </c>
      <c r="J58" s="13" t="s">
        <v>217</v>
      </c>
      <c r="K58" s="13" t="s">
        <v>220</v>
      </c>
      <c r="L58" s="21"/>
      <c r="M58" s="22"/>
      <c r="N58" s="21">
        <v>0</v>
      </c>
      <c r="O58" s="22">
        <v>0</v>
      </c>
      <c r="P58" s="21"/>
      <c r="Q58" s="22"/>
      <c r="R58" s="21"/>
      <c r="S58" s="22"/>
      <c r="T58" s="15">
        <f t="shared" si="0"/>
        <v>0</v>
      </c>
      <c r="U58" s="4"/>
      <c r="V58" s="4"/>
      <c r="W58" s="4"/>
      <c r="X58" s="4"/>
      <c r="Y58" s="4"/>
      <c r="Z58" s="4"/>
    </row>
    <row r="59" spans="1:26" s="5" customFormat="1" ht="94.5" customHeight="1" x14ac:dyDescent="0.2">
      <c r="A59" s="4"/>
      <c r="B59" s="37"/>
      <c r="C59" s="37"/>
      <c r="D59" s="39"/>
      <c r="E59" s="13" t="s">
        <v>221</v>
      </c>
      <c r="F59" s="13" t="s">
        <v>222</v>
      </c>
      <c r="G59" s="23">
        <v>1</v>
      </c>
      <c r="H59" s="13" t="s">
        <v>25</v>
      </c>
      <c r="I59" s="13" t="s">
        <v>26</v>
      </c>
      <c r="J59" s="13" t="s">
        <v>223</v>
      </c>
      <c r="K59" s="13" t="s">
        <v>224</v>
      </c>
      <c r="L59" s="21"/>
      <c r="M59" s="22"/>
      <c r="N59" s="21">
        <v>0</v>
      </c>
      <c r="O59" s="22">
        <v>0</v>
      </c>
      <c r="P59" s="21"/>
      <c r="Q59" s="22"/>
      <c r="R59" s="21"/>
      <c r="S59" s="22"/>
      <c r="T59" s="15">
        <f t="shared" si="0"/>
        <v>0</v>
      </c>
      <c r="U59" s="4"/>
      <c r="V59" s="4"/>
      <c r="W59" s="4"/>
      <c r="X59" s="4"/>
      <c r="Y59" s="4"/>
      <c r="Z59" s="4"/>
    </row>
    <row r="60" spans="1:26" s="5" customFormat="1" ht="109.5" customHeight="1" x14ac:dyDescent="0.2">
      <c r="A60" s="4"/>
      <c r="B60" s="37"/>
      <c r="C60" s="37"/>
      <c r="D60" s="39"/>
      <c r="E60" s="13" t="s">
        <v>225</v>
      </c>
      <c r="F60" s="13" t="s">
        <v>226</v>
      </c>
      <c r="G60" s="22">
        <v>4</v>
      </c>
      <c r="H60" s="13" t="s">
        <v>25</v>
      </c>
      <c r="I60" s="13" t="s">
        <v>26</v>
      </c>
      <c r="J60" s="13" t="s">
        <v>227</v>
      </c>
      <c r="K60" s="13" t="s">
        <v>228</v>
      </c>
      <c r="L60" s="21"/>
      <c r="M60" s="22"/>
      <c r="N60" s="21">
        <v>0</v>
      </c>
      <c r="O60" s="22">
        <v>0</v>
      </c>
      <c r="P60" s="21"/>
      <c r="Q60" s="22"/>
      <c r="R60" s="21"/>
      <c r="S60" s="22"/>
      <c r="T60" s="15">
        <f t="shared" si="0"/>
        <v>0</v>
      </c>
      <c r="U60" s="4"/>
      <c r="V60" s="4"/>
      <c r="W60" s="4"/>
      <c r="X60" s="4"/>
      <c r="Y60" s="4"/>
      <c r="Z60" s="4"/>
    </row>
    <row r="61" spans="1:26" s="5" customFormat="1" ht="89.25" customHeight="1" x14ac:dyDescent="0.2">
      <c r="A61" s="4"/>
      <c r="B61" s="37"/>
      <c r="C61" s="37"/>
      <c r="D61" s="40"/>
      <c r="E61" s="13" t="s">
        <v>229</v>
      </c>
      <c r="F61" s="13" t="s">
        <v>230</v>
      </c>
      <c r="G61" s="22">
        <v>4</v>
      </c>
      <c r="H61" s="13" t="s">
        <v>25</v>
      </c>
      <c r="I61" s="13" t="s">
        <v>26</v>
      </c>
      <c r="J61" s="13" t="s">
        <v>231</v>
      </c>
      <c r="K61" s="13" t="s">
        <v>232</v>
      </c>
      <c r="L61" s="21"/>
      <c r="M61" s="22"/>
      <c r="N61" s="21">
        <v>0</v>
      </c>
      <c r="O61" s="22">
        <v>0</v>
      </c>
      <c r="P61" s="21"/>
      <c r="Q61" s="22"/>
      <c r="R61" s="21"/>
      <c r="S61" s="22"/>
      <c r="T61" s="15">
        <f t="shared" si="0"/>
        <v>0</v>
      </c>
      <c r="U61" s="4"/>
      <c r="V61" s="4"/>
      <c r="W61" s="4"/>
      <c r="X61" s="4"/>
      <c r="Y61" s="4"/>
      <c r="Z61" s="4"/>
    </row>
    <row r="62" spans="1:26" s="5" customFormat="1" ht="108" customHeight="1" x14ac:dyDescent="0.2">
      <c r="A62" s="4"/>
      <c r="B62" s="37"/>
      <c r="C62" s="37"/>
      <c r="D62" s="36" t="s">
        <v>233</v>
      </c>
      <c r="E62" s="13" t="s">
        <v>234</v>
      </c>
      <c r="F62" s="13" t="s">
        <v>88</v>
      </c>
      <c r="G62" s="22">
        <v>12</v>
      </c>
      <c r="H62" s="13" t="s">
        <v>25</v>
      </c>
      <c r="I62" s="13" t="s">
        <v>26</v>
      </c>
      <c r="J62" s="13" t="s">
        <v>235</v>
      </c>
      <c r="K62" s="13" t="s">
        <v>236</v>
      </c>
      <c r="L62" s="21"/>
      <c r="M62" s="22"/>
      <c r="N62" s="21">
        <v>3</v>
      </c>
      <c r="O62" s="22">
        <v>20</v>
      </c>
      <c r="P62" s="21"/>
      <c r="Q62" s="22"/>
      <c r="R62" s="21"/>
      <c r="S62" s="22"/>
      <c r="T62" s="15">
        <f t="shared" si="0"/>
        <v>20</v>
      </c>
      <c r="U62" s="4"/>
      <c r="V62" s="4"/>
      <c r="W62" s="4"/>
      <c r="X62" s="4"/>
      <c r="Y62" s="4"/>
      <c r="Z62" s="4"/>
    </row>
    <row r="63" spans="1:26" s="5" customFormat="1" ht="112.5" customHeight="1" x14ac:dyDescent="0.2">
      <c r="A63" s="4"/>
      <c r="B63" s="37"/>
      <c r="C63" s="37"/>
      <c r="D63" s="39"/>
      <c r="E63" s="13" t="s">
        <v>237</v>
      </c>
      <c r="F63" s="13" t="s">
        <v>238</v>
      </c>
      <c r="G63" s="22">
        <v>4</v>
      </c>
      <c r="H63" s="13" t="s">
        <v>25</v>
      </c>
      <c r="I63" s="13" t="s">
        <v>26</v>
      </c>
      <c r="J63" s="13" t="s">
        <v>239</v>
      </c>
      <c r="K63" s="12" t="s">
        <v>240</v>
      </c>
      <c r="L63" s="21"/>
      <c r="M63" s="22"/>
      <c r="N63" s="21">
        <v>0</v>
      </c>
      <c r="O63" s="22">
        <v>0</v>
      </c>
      <c r="P63" s="21"/>
      <c r="Q63" s="22"/>
      <c r="R63" s="21"/>
      <c r="S63" s="22"/>
      <c r="T63" s="15">
        <f t="shared" si="0"/>
        <v>0</v>
      </c>
      <c r="U63" s="4"/>
      <c r="V63" s="4"/>
      <c r="W63" s="4"/>
      <c r="X63" s="4"/>
      <c r="Y63" s="4"/>
      <c r="Z63" s="4"/>
    </row>
    <row r="64" spans="1:26" s="5" customFormat="1" ht="74.25" customHeight="1" x14ac:dyDescent="0.2">
      <c r="A64" s="4"/>
      <c r="B64" s="37"/>
      <c r="C64" s="37"/>
      <c r="D64" s="39"/>
      <c r="E64" s="13" t="s">
        <v>241</v>
      </c>
      <c r="F64" s="13" t="s">
        <v>242</v>
      </c>
      <c r="G64" s="22">
        <v>12</v>
      </c>
      <c r="H64" s="13" t="s">
        <v>25</v>
      </c>
      <c r="I64" s="13" t="s">
        <v>26</v>
      </c>
      <c r="J64" s="13" t="s">
        <v>243</v>
      </c>
      <c r="K64" s="13" t="s">
        <v>244</v>
      </c>
      <c r="L64" s="21"/>
      <c r="M64" s="22"/>
      <c r="N64" s="21">
        <v>1</v>
      </c>
      <c r="O64" s="22">
        <v>10</v>
      </c>
      <c r="P64" s="21"/>
      <c r="Q64" s="22"/>
      <c r="R64" s="21"/>
      <c r="S64" s="22"/>
      <c r="T64" s="15">
        <f t="shared" si="0"/>
        <v>10</v>
      </c>
      <c r="U64" s="4"/>
      <c r="V64" s="4"/>
      <c r="W64" s="4"/>
      <c r="X64" s="4"/>
      <c r="Y64" s="4"/>
      <c r="Z64" s="4"/>
    </row>
    <row r="65" spans="1:26" s="5" customFormat="1" ht="90" customHeight="1" x14ac:dyDescent="0.2">
      <c r="A65" s="4"/>
      <c r="B65" s="37"/>
      <c r="C65" s="37"/>
      <c r="D65" s="39"/>
      <c r="E65" s="13" t="s">
        <v>245</v>
      </c>
      <c r="F65" s="13" t="s">
        <v>246</v>
      </c>
      <c r="G65" s="23">
        <v>1</v>
      </c>
      <c r="H65" s="13" t="s">
        <v>25</v>
      </c>
      <c r="I65" s="13" t="s">
        <v>26</v>
      </c>
      <c r="J65" s="13" t="s">
        <v>247</v>
      </c>
      <c r="K65" s="13" t="s">
        <v>248</v>
      </c>
      <c r="L65" s="21"/>
      <c r="M65" s="22"/>
      <c r="N65" s="21">
        <v>0</v>
      </c>
      <c r="O65" s="22">
        <v>25</v>
      </c>
      <c r="P65" s="21"/>
      <c r="Q65" s="22"/>
      <c r="R65" s="21"/>
      <c r="S65" s="22"/>
      <c r="T65" s="15">
        <f t="shared" si="0"/>
        <v>25</v>
      </c>
      <c r="U65" s="4"/>
      <c r="V65" s="4"/>
      <c r="W65" s="4"/>
      <c r="X65" s="4"/>
      <c r="Y65" s="4"/>
      <c r="Z65" s="4"/>
    </row>
    <row r="66" spans="1:26" s="5" customFormat="1" ht="77.25" customHeight="1" x14ac:dyDescent="0.2">
      <c r="A66" s="4"/>
      <c r="B66" s="37"/>
      <c r="C66" s="37"/>
      <c r="D66" s="40"/>
      <c r="E66" s="13" t="s">
        <v>249</v>
      </c>
      <c r="F66" s="13" t="s">
        <v>250</v>
      </c>
      <c r="G66" s="23">
        <v>1</v>
      </c>
      <c r="H66" s="13" t="s">
        <v>25</v>
      </c>
      <c r="I66" s="13" t="s">
        <v>26</v>
      </c>
      <c r="J66" s="13" t="s">
        <v>251</v>
      </c>
      <c r="K66" s="13" t="s">
        <v>252</v>
      </c>
      <c r="L66" s="21"/>
      <c r="M66" s="22"/>
      <c r="N66" s="21">
        <v>0</v>
      </c>
      <c r="O66" s="22">
        <v>25</v>
      </c>
      <c r="P66" s="21"/>
      <c r="Q66" s="22"/>
      <c r="R66" s="21"/>
      <c r="S66" s="22"/>
      <c r="T66" s="15">
        <f t="shared" si="0"/>
        <v>25</v>
      </c>
      <c r="U66" s="4"/>
      <c r="V66" s="4"/>
      <c r="W66" s="4"/>
      <c r="X66" s="4"/>
      <c r="Y66" s="4"/>
      <c r="Z66" s="4"/>
    </row>
    <row r="67" spans="1:26" s="5" customFormat="1" ht="82.5" customHeight="1" x14ac:dyDescent="0.2">
      <c r="A67" s="4"/>
      <c r="B67" s="37"/>
      <c r="C67" s="37"/>
      <c r="D67" s="36" t="s">
        <v>253</v>
      </c>
      <c r="E67" s="13" t="s">
        <v>254</v>
      </c>
      <c r="F67" s="13" t="s">
        <v>88</v>
      </c>
      <c r="G67" s="22">
        <v>2</v>
      </c>
      <c r="H67" s="13" t="s">
        <v>25</v>
      </c>
      <c r="I67" s="13" t="s">
        <v>26</v>
      </c>
      <c r="J67" s="13" t="s">
        <v>255</v>
      </c>
      <c r="K67" s="13" t="s">
        <v>256</v>
      </c>
      <c r="L67" s="21"/>
      <c r="M67" s="22"/>
      <c r="N67" s="21">
        <v>0</v>
      </c>
      <c r="O67" s="22">
        <v>0</v>
      </c>
      <c r="P67" s="21"/>
      <c r="Q67" s="22"/>
      <c r="R67" s="21"/>
      <c r="S67" s="22"/>
      <c r="T67" s="15">
        <f t="shared" si="0"/>
        <v>0</v>
      </c>
      <c r="U67" s="4"/>
      <c r="V67" s="4"/>
      <c r="W67" s="4"/>
      <c r="X67" s="4"/>
      <c r="Y67" s="4"/>
      <c r="Z67" s="4"/>
    </row>
    <row r="68" spans="1:26" s="5" customFormat="1" ht="84.75" customHeight="1" x14ac:dyDescent="0.2">
      <c r="A68" s="4"/>
      <c r="B68" s="37"/>
      <c r="C68" s="37"/>
      <c r="D68" s="39"/>
      <c r="E68" s="13" t="s">
        <v>257</v>
      </c>
      <c r="F68" s="13" t="s">
        <v>258</v>
      </c>
      <c r="G68" s="23">
        <v>0.1</v>
      </c>
      <c r="H68" s="13" t="s">
        <v>25</v>
      </c>
      <c r="I68" s="13" t="s">
        <v>26</v>
      </c>
      <c r="J68" s="13" t="s">
        <v>259</v>
      </c>
      <c r="K68" s="13" t="s">
        <v>260</v>
      </c>
      <c r="L68" s="21"/>
      <c r="M68" s="22"/>
      <c r="N68" s="21">
        <v>0</v>
      </c>
      <c r="O68" s="22">
        <v>0</v>
      </c>
      <c r="P68" s="21"/>
      <c r="Q68" s="22"/>
      <c r="R68" s="21"/>
      <c r="S68" s="22"/>
      <c r="T68" s="15">
        <f t="shared" si="0"/>
        <v>0</v>
      </c>
      <c r="U68" s="4"/>
      <c r="V68" s="4"/>
      <c r="W68" s="4"/>
      <c r="X68" s="4"/>
      <c r="Y68" s="4"/>
      <c r="Z68" s="4"/>
    </row>
    <row r="69" spans="1:26" s="5" customFormat="1" ht="72.75" customHeight="1" x14ac:dyDescent="0.2">
      <c r="A69" s="4"/>
      <c r="B69" s="37"/>
      <c r="C69" s="37"/>
      <c r="D69" s="39"/>
      <c r="E69" s="13" t="s">
        <v>261</v>
      </c>
      <c r="F69" s="13" t="s">
        <v>101</v>
      </c>
      <c r="G69" s="23">
        <v>1</v>
      </c>
      <c r="H69" s="13" t="s">
        <v>25</v>
      </c>
      <c r="I69" s="13" t="s">
        <v>26</v>
      </c>
      <c r="J69" s="13" t="s">
        <v>262</v>
      </c>
      <c r="K69" s="13" t="s">
        <v>263</v>
      </c>
      <c r="L69" s="21"/>
      <c r="M69" s="22"/>
      <c r="N69" s="21">
        <v>3</v>
      </c>
      <c r="O69" s="22">
        <v>25</v>
      </c>
      <c r="P69" s="21"/>
      <c r="Q69" s="22"/>
      <c r="R69" s="21"/>
      <c r="S69" s="22"/>
      <c r="T69" s="15">
        <f t="shared" si="0"/>
        <v>25</v>
      </c>
      <c r="U69" s="4"/>
      <c r="V69" s="4"/>
      <c r="W69" s="4"/>
      <c r="X69" s="4"/>
      <c r="Y69" s="4"/>
      <c r="Z69" s="4"/>
    </row>
    <row r="70" spans="1:26" s="5" customFormat="1" ht="93.75" customHeight="1" x14ac:dyDescent="0.2">
      <c r="A70" s="4"/>
      <c r="B70" s="37"/>
      <c r="C70" s="37"/>
      <c r="D70" s="40"/>
      <c r="E70" s="28" t="s">
        <v>264</v>
      </c>
      <c r="F70" s="28" t="s">
        <v>265</v>
      </c>
      <c r="G70" s="30">
        <v>1</v>
      </c>
      <c r="H70" s="13" t="s">
        <v>25</v>
      </c>
      <c r="I70" s="13" t="s">
        <v>26</v>
      </c>
      <c r="J70" s="28" t="s">
        <v>266</v>
      </c>
      <c r="K70" s="28" t="s">
        <v>267</v>
      </c>
      <c r="L70" s="27"/>
      <c r="M70" s="29"/>
      <c r="N70" s="21">
        <v>0</v>
      </c>
      <c r="O70" s="22">
        <v>0</v>
      </c>
      <c r="P70" s="27"/>
      <c r="Q70" s="29"/>
      <c r="R70" s="27"/>
      <c r="S70" s="29"/>
      <c r="T70" s="15">
        <f t="shared" si="0"/>
        <v>0</v>
      </c>
      <c r="U70" s="4"/>
      <c r="V70" s="4"/>
      <c r="W70" s="4"/>
      <c r="X70" s="4"/>
      <c r="Y70" s="4"/>
      <c r="Z70" s="4"/>
    </row>
    <row r="71" spans="1:26" s="5" customFormat="1" ht="93" customHeight="1" x14ac:dyDescent="0.2">
      <c r="A71" s="4"/>
      <c r="B71" s="37"/>
      <c r="C71" s="37"/>
      <c r="D71" s="36" t="s">
        <v>268</v>
      </c>
      <c r="E71" s="13" t="s">
        <v>269</v>
      </c>
      <c r="F71" s="13" t="s">
        <v>270</v>
      </c>
      <c r="G71" s="23">
        <v>1</v>
      </c>
      <c r="H71" s="13" t="s">
        <v>25</v>
      </c>
      <c r="I71" s="13" t="s">
        <v>26</v>
      </c>
      <c r="J71" s="13" t="s">
        <v>271</v>
      </c>
      <c r="K71" s="13" t="s">
        <v>272</v>
      </c>
      <c r="L71" s="21"/>
      <c r="M71" s="22"/>
      <c r="N71" s="21">
        <v>0</v>
      </c>
      <c r="O71" s="22">
        <v>0</v>
      </c>
      <c r="P71" s="21"/>
      <c r="Q71" s="22"/>
      <c r="R71" s="21"/>
      <c r="S71" s="22"/>
      <c r="T71" s="15">
        <f t="shared" si="0"/>
        <v>0</v>
      </c>
      <c r="U71" s="4"/>
      <c r="V71" s="4"/>
      <c r="W71" s="4"/>
      <c r="X71" s="4"/>
      <c r="Y71" s="4"/>
      <c r="Z71" s="4"/>
    </row>
    <row r="72" spans="1:26" s="5" customFormat="1" ht="93.75" customHeight="1" x14ac:dyDescent="0.2">
      <c r="A72" s="4"/>
      <c r="B72" s="37"/>
      <c r="C72" s="37"/>
      <c r="D72" s="37"/>
      <c r="E72" s="13" t="s">
        <v>273</v>
      </c>
      <c r="F72" s="13" t="s">
        <v>274</v>
      </c>
      <c r="G72" s="23">
        <v>1</v>
      </c>
      <c r="H72" s="13" t="s">
        <v>25</v>
      </c>
      <c r="I72" s="13" t="s">
        <v>26</v>
      </c>
      <c r="J72" s="13" t="s">
        <v>275</v>
      </c>
      <c r="K72" s="13" t="s">
        <v>276</v>
      </c>
      <c r="L72" s="21"/>
      <c r="M72" s="22"/>
      <c r="N72" s="21">
        <v>0</v>
      </c>
      <c r="O72" s="22">
        <v>0</v>
      </c>
      <c r="P72" s="21"/>
      <c r="Q72" s="22"/>
      <c r="R72" s="21"/>
      <c r="S72" s="22"/>
      <c r="T72" s="15">
        <f t="shared" si="0"/>
        <v>0</v>
      </c>
      <c r="U72" s="4"/>
      <c r="V72" s="4"/>
      <c r="W72" s="4"/>
      <c r="X72" s="4"/>
      <c r="Y72" s="4"/>
      <c r="Z72" s="4"/>
    </row>
    <row r="73" spans="1:26" s="5" customFormat="1" ht="97.5" customHeight="1" x14ac:dyDescent="0.2">
      <c r="A73" s="4"/>
      <c r="B73" s="37"/>
      <c r="C73" s="37"/>
      <c r="D73" s="37"/>
      <c r="E73" s="13" t="s">
        <v>277</v>
      </c>
      <c r="F73" s="13" t="s">
        <v>278</v>
      </c>
      <c r="G73" s="23">
        <v>1</v>
      </c>
      <c r="H73" s="13" t="s">
        <v>25</v>
      </c>
      <c r="I73" s="13" t="s">
        <v>26</v>
      </c>
      <c r="J73" s="13" t="s">
        <v>279</v>
      </c>
      <c r="K73" s="13" t="s">
        <v>280</v>
      </c>
      <c r="L73" s="21"/>
      <c r="M73" s="22"/>
      <c r="N73" s="21">
        <v>0</v>
      </c>
      <c r="O73" s="22">
        <v>0</v>
      </c>
      <c r="P73" s="21"/>
      <c r="Q73" s="22"/>
      <c r="R73" s="21"/>
      <c r="S73" s="22"/>
      <c r="T73" s="15">
        <f t="shared" si="0"/>
        <v>0</v>
      </c>
      <c r="U73" s="4"/>
      <c r="V73" s="4"/>
      <c r="W73" s="4"/>
      <c r="X73" s="4"/>
      <c r="Y73" s="4"/>
      <c r="Z73" s="4"/>
    </row>
    <row r="74" spans="1:26" s="5" customFormat="1" ht="108" customHeight="1" x14ac:dyDescent="0.2">
      <c r="A74" s="4"/>
      <c r="B74" s="37"/>
      <c r="C74" s="37"/>
      <c r="D74" s="37"/>
      <c r="E74" s="13" t="s">
        <v>281</v>
      </c>
      <c r="F74" s="13" t="s">
        <v>282</v>
      </c>
      <c r="G74" s="23">
        <v>1</v>
      </c>
      <c r="H74" s="13" t="s">
        <v>25</v>
      </c>
      <c r="I74" s="13" t="s">
        <v>26</v>
      </c>
      <c r="J74" s="13" t="s">
        <v>283</v>
      </c>
      <c r="K74" s="13" t="s">
        <v>284</v>
      </c>
      <c r="L74" s="21"/>
      <c r="M74" s="22"/>
      <c r="N74" s="21">
        <v>0</v>
      </c>
      <c r="O74" s="22">
        <v>0</v>
      </c>
      <c r="P74" s="21"/>
      <c r="Q74" s="22"/>
      <c r="R74" s="21"/>
      <c r="S74" s="22"/>
      <c r="T74" s="15">
        <f t="shared" si="0"/>
        <v>0</v>
      </c>
      <c r="U74" s="4"/>
      <c r="V74" s="4"/>
      <c r="W74" s="4"/>
      <c r="X74" s="4"/>
      <c r="Y74" s="4"/>
      <c r="Z74" s="4"/>
    </row>
    <row r="75" spans="1:26" s="5" customFormat="1" ht="96.75" customHeight="1" x14ac:dyDescent="0.2">
      <c r="A75" s="4"/>
      <c r="B75" s="37"/>
      <c r="C75" s="37"/>
      <c r="D75" s="37"/>
      <c r="E75" s="13" t="s">
        <v>285</v>
      </c>
      <c r="F75" s="13" t="s">
        <v>286</v>
      </c>
      <c r="G75" s="23">
        <v>1</v>
      </c>
      <c r="H75" s="13" t="s">
        <v>25</v>
      </c>
      <c r="I75" s="13" t="s">
        <v>26</v>
      </c>
      <c r="J75" s="13" t="s">
        <v>287</v>
      </c>
      <c r="K75" s="13" t="s">
        <v>288</v>
      </c>
      <c r="L75" s="21"/>
      <c r="M75" s="22"/>
      <c r="N75" s="21">
        <v>0</v>
      </c>
      <c r="O75" s="22">
        <v>0</v>
      </c>
      <c r="P75" s="21"/>
      <c r="Q75" s="22"/>
      <c r="R75" s="21"/>
      <c r="S75" s="22"/>
      <c r="T75" s="15">
        <f t="shared" si="0"/>
        <v>0</v>
      </c>
      <c r="U75" s="4"/>
      <c r="V75" s="4"/>
      <c r="W75" s="4"/>
      <c r="X75" s="4"/>
      <c r="Y75" s="4"/>
      <c r="Z75" s="4"/>
    </row>
    <row r="76" spans="1:26" s="5" customFormat="1" ht="112.5" customHeight="1" x14ac:dyDescent="0.2">
      <c r="A76" s="4"/>
      <c r="B76" s="37"/>
      <c r="C76" s="37"/>
      <c r="D76" s="37"/>
      <c r="E76" s="13" t="s">
        <v>289</v>
      </c>
      <c r="F76" s="13" t="s">
        <v>290</v>
      </c>
      <c r="G76" s="23">
        <v>1</v>
      </c>
      <c r="H76" s="13" t="s">
        <v>25</v>
      </c>
      <c r="I76" s="13" t="s">
        <v>26</v>
      </c>
      <c r="J76" s="13" t="s">
        <v>291</v>
      </c>
      <c r="K76" s="13" t="s">
        <v>292</v>
      </c>
      <c r="L76" s="21"/>
      <c r="M76" s="22"/>
      <c r="N76" s="21">
        <v>0</v>
      </c>
      <c r="O76" s="22">
        <v>0</v>
      </c>
      <c r="P76" s="21"/>
      <c r="Q76" s="22"/>
      <c r="R76" s="21"/>
      <c r="S76" s="22"/>
      <c r="T76" s="15">
        <f t="shared" si="0"/>
        <v>0</v>
      </c>
      <c r="U76" s="4"/>
      <c r="V76" s="4"/>
      <c r="W76" s="4"/>
      <c r="X76" s="4"/>
      <c r="Y76" s="4"/>
      <c r="Z76" s="4"/>
    </row>
    <row r="77" spans="1:26" ht="95.25" customHeight="1" x14ac:dyDescent="0.2">
      <c r="A77" s="4"/>
      <c r="B77" s="38"/>
      <c r="C77" s="38"/>
      <c r="D77" s="38"/>
      <c r="E77" s="13" t="s">
        <v>293</v>
      </c>
      <c r="F77" s="13" t="s">
        <v>294</v>
      </c>
      <c r="G77" s="23">
        <v>1</v>
      </c>
      <c r="H77" s="13" t="s">
        <v>25</v>
      </c>
      <c r="I77" s="13" t="s">
        <v>26</v>
      </c>
      <c r="J77" s="13" t="s">
        <v>63</v>
      </c>
      <c r="K77" s="13" t="s">
        <v>295</v>
      </c>
      <c r="L77" s="21"/>
      <c r="M77" s="22"/>
      <c r="N77" s="21">
        <v>0</v>
      </c>
      <c r="O77" s="22">
        <v>0</v>
      </c>
      <c r="P77" s="21"/>
      <c r="Q77" s="22"/>
      <c r="R77" s="21"/>
      <c r="S77" s="22"/>
      <c r="T77" s="15">
        <f t="shared" si="0"/>
        <v>0</v>
      </c>
      <c r="U77" s="4"/>
      <c r="V77" s="4"/>
      <c r="W77" s="4"/>
      <c r="X77" s="4"/>
      <c r="Y77" s="4"/>
      <c r="Z77" s="4"/>
    </row>
    <row r="78" spans="1:26" ht="14.25" customHeight="1" x14ac:dyDescent="0.2">
      <c r="A78" s="1"/>
      <c r="B78" s="1"/>
      <c r="C78" s="1"/>
      <c r="D78" s="2"/>
      <c r="E78" s="1"/>
      <c r="F78" s="1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"/>
      <c r="D79" s="2"/>
      <c r="E79" s="1"/>
      <c r="F79" s="1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"/>
      <c r="D80" s="2"/>
      <c r="E80" s="1"/>
      <c r="F80" s="1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"/>
      <c r="D81" s="2"/>
      <c r="E81" s="1"/>
      <c r="F81" s="1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"/>
      <c r="D82" s="2"/>
      <c r="E82" s="1"/>
      <c r="F82" s="1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"/>
      <c r="D83" s="2"/>
      <c r="E83" s="1"/>
      <c r="F83" s="1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"/>
      <c r="D84" s="2"/>
      <c r="E84" s="1"/>
      <c r="F84" s="1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"/>
      <c r="D85" s="2"/>
      <c r="E85" s="1"/>
      <c r="F85" s="1"/>
      <c r="G85" s="1"/>
      <c r="H85" s="1"/>
      <c r="I85" s="1"/>
      <c r="J85" s="1"/>
      <c r="K85" s="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"/>
      <c r="D86" s="2"/>
      <c r="E86" s="1"/>
      <c r="F86" s="1"/>
      <c r="G86" s="1"/>
      <c r="H86" s="1"/>
      <c r="I86" s="1"/>
      <c r="J86" s="1"/>
      <c r="K86" s="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"/>
      <c r="D87" s="2"/>
      <c r="E87" s="1"/>
      <c r="F87" s="1"/>
      <c r="G87" s="1"/>
      <c r="H87" s="1"/>
      <c r="I87" s="1"/>
      <c r="J87" s="1"/>
      <c r="K87" s="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"/>
      <c r="D88" s="2"/>
      <c r="E88" s="1"/>
      <c r="F88" s="1"/>
      <c r="G88" s="1"/>
      <c r="H88" s="1"/>
      <c r="I88" s="1"/>
      <c r="J88" s="1"/>
      <c r="K88" s="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"/>
      <c r="D89" s="2"/>
      <c r="E89" s="1"/>
      <c r="F89" s="1"/>
      <c r="G89" s="1"/>
      <c r="H89" s="1"/>
      <c r="I89" s="1"/>
      <c r="J89" s="1"/>
      <c r="K89" s="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"/>
      <c r="D90" s="2"/>
      <c r="E90" s="1"/>
      <c r="F90" s="1"/>
      <c r="G90" s="1"/>
      <c r="H90" s="1"/>
      <c r="I90" s="1"/>
      <c r="J90" s="1"/>
      <c r="K90" s="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"/>
      <c r="D91" s="2"/>
      <c r="E91" s="1"/>
      <c r="F91" s="1"/>
      <c r="G91" s="1"/>
      <c r="H91" s="1"/>
      <c r="I91" s="1"/>
      <c r="J91" s="1"/>
      <c r="K91" s="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"/>
      <c r="D92" s="2"/>
      <c r="E92" s="1"/>
      <c r="F92" s="1"/>
      <c r="G92" s="1"/>
      <c r="H92" s="1"/>
      <c r="I92" s="1"/>
      <c r="J92" s="1"/>
      <c r="K92" s="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2"/>
      <c r="E93" s="1"/>
      <c r="F93" s="1"/>
      <c r="G93" s="1"/>
      <c r="H93" s="1"/>
      <c r="I93" s="1"/>
      <c r="J93" s="1"/>
      <c r="K93" s="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"/>
      <c r="D94" s="2"/>
      <c r="E94" s="1"/>
      <c r="F94" s="1"/>
      <c r="G94" s="1"/>
      <c r="H94" s="1"/>
      <c r="I94" s="1"/>
      <c r="J94" s="1"/>
      <c r="K94" s="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"/>
      <c r="D95" s="2"/>
      <c r="E95" s="1"/>
      <c r="F95" s="1"/>
      <c r="G95" s="1"/>
      <c r="H95" s="1"/>
      <c r="I95" s="1"/>
      <c r="J95" s="1"/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"/>
      <c r="D96" s="2"/>
      <c r="E96" s="1"/>
      <c r="F96" s="1"/>
      <c r="G96" s="1"/>
      <c r="H96" s="1"/>
      <c r="I96" s="1"/>
      <c r="J96" s="1"/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"/>
      <c r="D97" s="2"/>
      <c r="E97" s="1"/>
      <c r="F97" s="1"/>
      <c r="G97" s="1"/>
      <c r="H97" s="1"/>
      <c r="I97" s="1"/>
      <c r="J97" s="1"/>
      <c r="K97" s="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2"/>
      <c r="E98" s="1"/>
      <c r="F98" s="1"/>
      <c r="G98" s="1"/>
      <c r="H98" s="1"/>
      <c r="I98" s="1"/>
      <c r="J98" s="1"/>
      <c r="K98" s="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2"/>
      <c r="E99" s="1"/>
      <c r="F99" s="1"/>
      <c r="G99" s="1"/>
      <c r="H99" s="1"/>
      <c r="I99" s="1"/>
      <c r="J99" s="1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1"/>
      <c r="C999" s="1"/>
      <c r="D999" s="2"/>
      <c r="E999" s="1"/>
      <c r="F999" s="1"/>
      <c r="G999" s="1"/>
      <c r="H999" s="1"/>
      <c r="I999" s="1"/>
      <c r="J999" s="1"/>
      <c r="K999" s="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1"/>
      <c r="C1000" s="1"/>
      <c r="D1000" s="2"/>
      <c r="E1000" s="1"/>
      <c r="F1000" s="1"/>
      <c r="G1000" s="1"/>
      <c r="H1000" s="1"/>
      <c r="I1000" s="1"/>
      <c r="J1000" s="1"/>
      <c r="K1000" s="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2">
      <c r="A1001" s="1"/>
      <c r="B1001" s="1"/>
      <c r="C1001" s="1"/>
      <c r="D1001" s="2"/>
      <c r="E1001" s="1"/>
      <c r="F1001" s="1"/>
      <c r="G1001" s="1"/>
      <c r="H1001" s="1"/>
      <c r="I1001" s="1"/>
      <c r="J1001" s="1"/>
      <c r="K1001" s="3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 x14ac:dyDescent="0.2">
      <c r="A1002" s="1"/>
      <c r="B1002" s="1"/>
      <c r="C1002" s="1"/>
      <c r="D1002" s="2"/>
      <c r="E1002" s="1"/>
      <c r="F1002" s="1"/>
      <c r="G1002" s="1"/>
      <c r="H1002" s="1"/>
      <c r="I1002" s="1"/>
      <c r="J1002" s="1"/>
      <c r="K1002" s="3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5">
    <mergeCell ref="D71:D77"/>
    <mergeCell ref="D57:D61"/>
    <mergeCell ref="D62:D66"/>
    <mergeCell ref="B9:T9"/>
    <mergeCell ref="D11:D21"/>
    <mergeCell ref="D22:D25"/>
    <mergeCell ref="D26:D30"/>
    <mergeCell ref="D31:D38"/>
    <mergeCell ref="B11:B77"/>
    <mergeCell ref="C11:C77"/>
    <mergeCell ref="D39:D43"/>
    <mergeCell ref="D45:D50"/>
    <mergeCell ref="D51:D52"/>
    <mergeCell ref="D53:D56"/>
    <mergeCell ref="D67:D70"/>
  </mergeCells>
  <pageMargins left="0.31496062992125984" right="0.31496062992125984" top="0.74803149606299213" bottom="0.74803149606299213" header="0" footer="0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PÚBLICOS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2019-08-12T15:19:10Z</dcterms:created>
  <dcterms:modified xsi:type="dcterms:W3CDTF">2022-08-19T01:49:37Z</dcterms:modified>
  <cp:category/>
  <cp:contentStatus/>
</cp:coreProperties>
</file>